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Relationships xmlns="http://schemas.openxmlformats.org/package/2006/relationships"><Relationship Id="rId4" Type="http://schemas.openxmlformats.org/officeDocument/2006/relationships/custom-properties" Target="docProps/custom.xml" /><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southeastwater-my.sharepoint.com/personal/bryony_grice_sew_com_au/Documents/FIles for transfer/"/>
    </mc:Choice>
  </mc:AlternateContent>
  <bookViews>
    <workbookView xWindow="-110" yWindow="-110" windowWidth="22780" windowHeight="14660" firstSheet="2" activeTab="2"/>
  </bookViews>
  <sheets>
    <sheet name="Introduction" sheetId="2" r:id="rId3"/>
    <sheet name="Validation process-detailed" sheetId="4" r:id="rId4"/>
    <sheet name="McCrea Cont Usage Alarm CASE wi" sheetId="1" r:id="rId5"/>
    <sheet name="Lrg Leak Customer Support" sheetId="3" r:id="rId6"/>
  </sheets>
  <definedNames>
    <definedName name="_xlnm._FilterDatabase" localSheetId="2" hidden="1">'McCrea Cont Usage Alarm CASE wi'!$A$1:$J$54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<sst xmlns="http://schemas.openxmlformats.org/spreadsheetml/2006/main" count="692" uniqueCount="429">
  <si>
    <t>McCrea Cont Usage Alarm CASE with flow</t>
  </si>
  <si>
    <t>As of 2025-05-29 11:22:20 Australian Eastern Standard Time/AEST • Generated by Sarah Last • Sorted by Continuous Flow Start Date (Descending)</t>
  </si>
  <si>
    <t>Filtered By</t>
  </si>
  <si>
    <t>Date Field: Opened Date equals Custom (31/10/2024 to null)</t>
  </si>
  <si>
    <t>Show: All cases</t>
  </si>
  <si>
    <t>Units: Hours</t>
  </si>
  <si>
    <t>Case Record Type equals Alarm</t>
  </si>
  <si>
    <t>Sub Case Type equals Continuous Flow</t>
  </si>
  <si>
    <t>Status not equal to Cancelled</t>
  </si>
  <si>
    <t>Suburb equals MCCRAE</t>
  </si>
  <si>
    <t>Understanding Continuous Flow Process</t>
  </si>
  <si>
    <t>Digital water meters detect water usage in 30min intervals and send data back to South East Water once a day, starting from mid night</t>
  </si>
  <si>
    <t>Where the system detects water has been used continuously for a period of 24 hours, a continuous flow case will be raised for that property</t>
  </si>
  <si>
    <t>A continuous flow event could indicate a leak or could indicate normal usage such as filling a pool or hose left on</t>
  </si>
  <si>
    <t>Based on the size of the leak, an automated notification will be sent to a customer. This could be several days after a leak has been identified if it is small.</t>
  </si>
  <si>
    <t>Many continuous flow events close before a customer is scheduled to receive a notification.</t>
  </si>
  <si>
    <t>In these cases no notification will be recorded against the case however SEW systems will monitor daily until the case closes or the customer is notified.</t>
  </si>
  <si>
    <t>Additional Support in McCrae</t>
  </si>
  <si>
    <t>In addition to the above automated continuous flow process, additional manual monitoring and support is being provided to all McCrae customers</t>
  </si>
  <si>
    <t>This additional support involves manually contacting customers to provide support locating and resolving leaks.</t>
  </si>
  <si>
    <t>This work means that some customers are notified manually before an automated notification is sent.</t>
  </si>
  <si>
    <t>There are also cases where several cases are created on subsequent days as customers manage a leak via a stop tap while awaiting a plumber.</t>
  </si>
  <si>
    <t>Data Compilation Methodology</t>
  </si>
  <si>
    <t>The case summary report is a list of all continuous flow cases within the suburb of McCrae since November 1st 2024</t>
  </si>
  <si>
    <t>These include cases that are open and closed. It also includes cases that have reached the notification stage and those that have not.</t>
  </si>
  <si>
    <t>Continuous Flow Validation</t>
  </si>
  <si>
    <t xml:space="preserve">The pulse data includes 53 unique continuous flow events, at 50 properties. </t>
  </si>
  <si>
    <t>To validate,  data relating to continuous flow events in the are were pulled directly from the digital meter database. (further details in next tab)</t>
  </si>
  <si>
    <t>Billing Account Property Address</t>
  </si>
  <si>
    <t>Continuous Flow Start Date recorded by meter</t>
  </si>
  <si>
    <t>Date/Time SEW systems notified and response commenced</t>
  </si>
  <si>
    <t>Occupier Last Notification Send Date</t>
  </si>
  <si>
    <t>Occupier Last Notification Sent</t>
  </si>
  <si>
    <t>Continuous Flow End Date (ie when the leak stopped)</t>
  </si>
  <si>
    <t>Number of Days Leak was Active</t>
  </si>
  <si>
    <t>Property Ref</t>
  </si>
  <si>
    <t>Continuous Flow Total Volume (L) System Estimate * (minor system issue during calculation, so all data manually validated in column J which is the true source of leak volume)</t>
  </si>
  <si>
    <t>Volume (L) of water lost due to leak ( Validated / Confirmed)</t>
  </si>
  <si>
    <t>Average L/day lost to leakage</t>
  </si>
  <si>
    <t>Who fixed the leak?</t>
  </si>
  <si>
    <t>11 BENTLEY ROAD MCCRAE VIC 3938</t>
  </si>
  <si>
    <t>28/05/2025 11:13 PM</t>
  </si>
  <si>
    <t>29/05/2025 11:14 AM</t>
  </si>
  <si>
    <t/>
  </si>
  <si>
    <t>02F//00502/17</t>
  </si>
  <si>
    <t>Leak not yet repaired</t>
  </si>
  <si>
    <t>2 BASS STREET MCCRAE VIC 3938</t>
  </si>
  <si>
    <t>18/05/2025 6:52 PM</t>
  </si>
  <si>
    <t>20/05/2025 12:27 PM</t>
  </si>
  <si>
    <t>20/05/2025 4:31 PM</t>
  </si>
  <si>
    <t>1</t>
  </si>
  <si>
    <t>19/05/2025 10:56 PM</t>
  </si>
  <si>
    <t>02E//00420/7</t>
  </si>
  <si>
    <t>Customer or their private plumbers</t>
  </si>
  <si>
    <t>4 NAVIGATOR STREET MCCRAE VIC 3938</t>
  </si>
  <si>
    <t>10/05/2025 5:28 AM</t>
  </si>
  <si>
    <t>11/05/2025 12:07 PM</t>
  </si>
  <si>
    <t>11/05/2025 12:30 PM</t>
  </si>
  <si>
    <t>11/05/2025 7:10 PM</t>
  </si>
  <si>
    <t>02E//00461/8</t>
  </si>
  <si>
    <t>SEW industry partners</t>
  </si>
  <si>
    <t>26 FAIRWAY CRESCENT MCCRAE VIC 3938</t>
  </si>
  <si>
    <t>8/05/2025 8:01 PM</t>
  </si>
  <si>
    <t>9/05/2025 1:01 PM</t>
  </si>
  <si>
    <t>15/05/2025 12:31 PM</t>
  </si>
  <si>
    <t>15/05/2025 11:30 PM</t>
  </si>
  <si>
    <t>02E//00443/7</t>
  </si>
  <si>
    <t>83 FLINDERS STREET MCCRAE VIC 3938</t>
  </si>
  <si>
    <t>8/05/2025 2:53 PM</t>
  </si>
  <si>
    <t>11/05/2025 12:52 PM</t>
  </si>
  <si>
    <t>02E//00444/68</t>
  </si>
  <si>
    <t>21 BROWNE STREET MCCRAE VIC 3938</t>
  </si>
  <si>
    <t>12/05/2025 3:00 AM</t>
  </si>
  <si>
    <t>13/05/2025 11:46 AM</t>
  </si>
  <si>
    <t>13/05/2025 12:30 PM</t>
  </si>
  <si>
    <t>13/05/2025 6:40 AM</t>
  </si>
  <si>
    <t>02E//00426/10</t>
  </si>
  <si>
    <t>20A BAYVIEW ROAD MCCRAE VIC 3938</t>
  </si>
  <si>
    <t>14/05/2025 3:17 AM</t>
  </si>
  <si>
    <t>15/05/2025 12:09 PM</t>
  </si>
  <si>
    <t>15/05/2025 3:53 PM</t>
  </si>
  <si>
    <t>02E//00422/104</t>
  </si>
  <si>
    <t>89 CINERAMA CRESCENT MCCRAE VIC 3938</t>
  </si>
  <si>
    <t>8/05/2025 1:33 PM</t>
  </si>
  <si>
    <t>9/05/2025 12:49 PM</t>
  </si>
  <si>
    <t>15/05/2025 2:00 PM</t>
  </si>
  <si>
    <t>02F//00534/26</t>
  </si>
  <si>
    <t>2 PROSPECT HILL ROAD MCCRAE VIC 3938</t>
  </si>
  <si>
    <t>13/05/2025 8:03 AM</t>
  </si>
  <si>
    <t>14/05/2025 12:29 PM</t>
  </si>
  <si>
    <t>14/05/2025 12:30 PM</t>
  </si>
  <si>
    <t>14/05/2025 11:30 PM</t>
  </si>
  <si>
    <t>02E//00466/2</t>
  </si>
  <si>
    <t>12 MARJORIE COURT MCCRAE VIC 3938</t>
  </si>
  <si>
    <t>19/05/2025 3:52 PM</t>
  </si>
  <si>
    <t>23/05/2025 12:45 PM</t>
  </si>
  <si>
    <t>26/05/2025 3:30 PM</t>
  </si>
  <si>
    <t>02E//00458/6</t>
  </si>
  <si>
    <t>UNIT 2 6 BENTLEY ROAD MCCRAE VIC 3938</t>
  </si>
  <si>
    <t>27/05/2025 1:52 AM</t>
  </si>
  <si>
    <t>28/05/2025 11:50 AM</t>
  </si>
  <si>
    <t>28/05/2025 3:30 PM</t>
  </si>
  <si>
    <t>02F//00502/00021</t>
  </si>
  <si>
    <t>7 WONGA GROVE MCCRAE VIC 3938</t>
  </si>
  <si>
    <t>11/05/2025 5:53 AM</t>
  </si>
  <si>
    <t>13/05/2025 11:34 AM</t>
  </si>
  <si>
    <t>18/05/2025 4:32 PM</t>
  </si>
  <si>
    <t>20/05/2025 2:14 PM</t>
  </si>
  <si>
    <t>02E//00482/10</t>
  </si>
  <si>
    <t>9A COBURN AVENUE MCCRAE VIC 3938</t>
  </si>
  <si>
    <t>21/05/2025 11:29 PM</t>
  </si>
  <si>
    <t>23/05/2025 11:26 AM</t>
  </si>
  <si>
    <t>28/05/2025 7:43 AM</t>
  </si>
  <si>
    <t>02E//00435/00057</t>
  </si>
  <si>
    <t>10 POOLE STREET MCCRAE VIC 3938</t>
  </si>
  <si>
    <t>16/05/2025 6:12 PM</t>
  </si>
  <si>
    <t>17/05/2025 12:13 PM</t>
  </si>
  <si>
    <t>23/05/2025 3:30 PM</t>
  </si>
  <si>
    <t>02E//00465/11</t>
  </si>
  <si>
    <t>163 BAYVIEW ROAD MCCRAE VIC 3938</t>
  </si>
  <si>
    <t>8/05/2025 8:49 AM</t>
  </si>
  <si>
    <t>9/05/2025 12:15 PM</t>
  </si>
  <si>
    <t>17/05/2025 5:31 AM</t>
  </si>
  <si>
    <t>02E//00422/95</t>
  </si>
  <si>
    <t>118 FLINDERS STREET MCCRAE VIC 3938</t>
  </si>
  <si>
    <t>15/05/2025 9:00 AM</t>
  </si>
  <si>
    <t>16/05/2025 11:21 AM</t>
  </si>
  <si>
    <t>22/05/2025 3:30 PM</t>
  </si>
  <si>
    <t>19/05/2025 4:07 PM</t>
  </si>
  <si>
    <t>02E//00444/110</t>
  </si>
  <si>
    <t>26 RILEY STREET MCCRAE VIC 3938</t>
  </si>
  <si>
    <t>11/05/2025 3:36 PM</t>
  </si>
  <si>
    <t>13/05/2025 11:35 AM</t>
  </si>
  <si>
    <t>13/05/2025 11:30 PM</t>
  </si>
  <si>
    <t>02H//00698/27</t>
  </si>
  <si>
    <t>76 FLINDERS STREET MCCRAE VIC 3938</t>
  </si>
  <si>
    <t>8/02/2025 10:40 PM</t>
  </si>
  <si>
    <t>9/02/2025 11:35 AM</t>
  </si>
  <si>
    <t>15/02/2025 12:30 PM</t>
  </si>
  <si>
    <t>21/02/2025 11:30 PM</t>
  </si>
  <si>
    <t>02E//00444/71</t>
  </si>
  <si>
    <t>47 RILEY STREET MCCRAE VIC 3938</t>
  </si>
  <si>
    <t>17/05/2025 6:38 PM</t>
  </si>
  <si>
    <t>18/05/2025 2:18 PM</t>
  </si>
  <si>
    <t>24/05/2025 3:31 PM</t>
  </si>
  <si>
    <t>02H//00698/36</t>
  </si>
  <si>
    <t>50 FLINDERS STREET MCCRAE VIC 3938</t>
  </si>
  <si>
    <t>14/05/2025 6:09 AM</t>
  </si>
  <si>
    <t>15/05/2025 1:32 PM</t>
  </si>
  <si>
    <t>21/05/2025 4:31 PM</t>
  </si>
  <si>
    <t>23/05/2025 5:55 AM</t>
  </si>
  <si>
    <t>02E//00444/44</t>
  </si>
  <si>
    <t>19 BENTLEY ROAD MCCRAE VIC 3938</t>
  </si>
  <si>
    <t>6/05/2025 3:15 PM</t>
  </si>
  <si>
    <t>8/05/2025 2:25 PM</t>
  </si>
  <si>
    <t>13/05/2025 10:30 PM</t>
  </si>
  <si>
    <t>02F//00502/7</t>
  </si>
  <si>
    <t>13 BENTLEY ROAD MCCRAE VIC 3938</t>
  </si>
  <si>
    <t>22/05/2025 8:57 PM</t>
  </si>
  <si>
    <t>24/05/2025 12:39 PM</t>
  </si>
  <si>
    <t>25/05/2025 11:30 PM</t>
  </si>
  <si>
    <t>02F//00502/2</t>
  </si>
  <si>
    <t>8 EDDYSTONE STREET MCCRAE VIC 3938</t>
  </si>
  <si>
    <t>2/05/2025 10:20 AM</t>
  </si>
  <si>
    <t>5/05/2025 12:08 PM</t>
  </si>
  <si>
    <t>16/05/2025 4:31 PM</t>
  </si>
  <si>
    <t>2</t>
  </si>
  <si>
    <t>02E//00442/6</t>
  </si>
  <si>
    <t>34 NAVIGATOR STREET MCCRAE VIC 3938</t>
  </si>
  <si>
    <t>6/05/2025 3:10 PM</t>
  </si>
  <si>
    <t>7/05/2025 11:58 AM</t>
  </si>
  <si>
    <t>02E//00461/32</t>
  </si>
  <si>
    <t>91 AUSTIN AVENUE MCCRAE VIC 3938</t>
  </si>
  <si>
    <t>12/05/2025 12:44 PM</t>
  </si>
  <si>
    <t>13/05/2025 12:56 PM</t>
  </si>
  <si>
    <t>02E//00490/61</t>
  </si>
  <si>
    <t>2 SOMERS CLOSE MCCRAE VIC 3938</t>
  </si>
  <si>
    <t>10/05/2025 9:08 AM</t>
  </si>
  <si>
    <t>13/05/2025 11:52 AM</t>
  </si>
  <si>
    <t>18/05/2025 11:30 PM</t>
  </si>
  <si>
    <t>02I//00722/1</t>
  </si>
  <si>
    <t>UNIT 1 8 HIGHFIELD ROAD MCCRAE VIC 3938</t>
  </si>
  <si>
    <t>13/05/2025 4:57 PM</t>
  </si>
  <si>
    <t>14/05/2025 1:25 PM</t>
  </si>
  <si>
    <t>19/05/2025 11:32 AM</t>
  </si>
  <si>
    <t>02E//00451/00027</t>
  </si>
  <si>
    <t>11 THE AVENUE MCCRAE VIC 3938</t>
  </si>
  <si>
    <t>19/05/2025 4:03 PM</t>
  </si>
  <si>
    <t>21/05/2025 1:59 PM</t>
  </si>
  <si>
    <t>24/05/2025 10:28 AM</t>
  </si>
  <si>
    <t>02E//00473/19</t>
  </si>
  <si>
    <t>43 BARTELS STREET MCCRAE VIC 3938</t>
  </si>
  <si>
    <t>30/04/2025 10:03 AM</t>
  </si>
  <si>
    <t>1/05/2025 3:22 PM</t>
  </si>
  <si>
    <t>7/05/2025 12:30 PM</t>
  </si>
  <si>
    <t>10/05/2025 8:30 AM</t>
  </si>
  <si>
    <t>02E//00419/31</t>
  </si>
  <si>
    <t>589 POINT NEPEAN ROAD MCCRAE VIC 3938</t>
  </si>
  <si>
    <t>27/05/2025 11:17 AM</t>
  </si>
  <si>
    <t>28/05/2025 11:48 AM</t>
  </si>
  <si>
    <t>02E//00467/15</t>
  </si>
  <si>
    <t>205D BAYVIEW ROAD MCCRAE VIC 3938</t>
  </si>
  <si>
    <t>9/05/2025 1:10 PM</t>
  </si>
  <si>
    <t>10/05/2025 12:47 PM</t>
  </si>
  <si>
    <t>16/05/2025 11:30 PM</t>
  </si>
  <si>
    <t>02E//00422/139</t>
  </si>
  <si>
    <t>100 FLINDERS STREET MCCRAE VIC 3938</t>
  </si>
  <si>
    <t>9/05/2025 10:02 AM</t>
  </si>
  <si>
    <t>10/05/2025 12:00 PM</t>
  </si>
  <si>
    <t>02E//00444/96</t>
  </si>
  <si>
    <t>POINT NEPEAN ROAD MCCRAE VIC 3938</t>
  </si>
  <si>
    <t>11/03/2025 6:00 AM</t>
  </si>
  <si>
    <t>12/03/2025 2:05 PM</t>
  </si>
  <si>
    <t>8/04/2025 12:31 PM</t>
  </si>
  <si>
    <t>3</t>
  </si>
  <si>
    <t>12/04/2025 9:00 PM</t>
  </si>
  <si>
    <t>02E//00467/76</t>
  </si>
  <si>
    <t>19 WILLIAM STREET MCCRAE VIC 3938</t>
  </si>
  <si>
    <t>2/05/2025 10:13 PM</t>
  </si>
  <si>
    <t>3/05/2025 12:16 PM</t>
  </si>
  <si>
    <t>9/05/2025 12:31 PM</t>
  </si>
  <si>
    <t>9/05/2025 9:13 AM</t>
  </si>
  <si>
    <t>02E//00481/23</t>
  </si>
  <si>
    <t>45 MATTHEW STREET MCCRAE VIC 3938</t>
  </si>
  <si>
    <t>15/05/2025 1:21 AM</t>
  </si>
  <si>
    <t>16/05/2025 1:03 PM</t>
  </si>
  <si>
    <t>27/05/2025 11:00 PM</t>
  </si>
  <si>
    <t>02E//00459/41</t>
  </si>
  <si>
    <t>UNIT 1 13 SUNHILL AVENUE MCCRAE VIC 3938</t>
  </si>
  <si>
    <t>27/05/2025 3:13 PM</t>
  </si>
  <si>
    <t>28/05/2025 11:21 AM</t>
  </si>
  <si>
    <t>28/05/2025 11:30 PM</t>
  </si>
  <si>
    <t>02E//00472/00016</t>
  </si>
  <si>
    <t>33 FLINDERS STREET MCCRAE VIC 3938</t>
  </si>
  <si>
    <t>6/05/2025 1:34 PM</t>
  </si>
  <si>
    <t>7/05/2025 11:52 AM</t>
  </si>
  <si>
    <t>8/05/2025 12:06 PM</t>
  </si>
  <si>
    <t>02E//00444/00130</t>
  </si>
  <si>
    <t>281 BAYVIEW ROAD MCCRAE VIC 3938</t>
  </si>
  <si>
    <t>21/05/2025 9:12 AM</t>
  </si>
  <si>
    <t>26/05/2025 11:54 AM</t>
  </si>
  <si>
    <t>02E//00422/178</t>
  </si>
  <si>
    <t>30 HILARY AVENUE MCCRAE VIC 3938</t>
  </si>
  <si>
    <t>5/05/2025 2:33 PM</t>
  </si>
  <si>
    <t>6/05/2025 11:50 AM</t>
  </si>
  <si>
    <t>6/05/2025 12:30 PM</t>
  </si>
  <si>
    <t>9/05/2025 1:04 PM</t>
  </si>
  <si>
    <t>02E//00452/00052</t>
  </si>
  <si>
    <t>UNIT 1 17 WATTLE ROAD MCCRAE VIC 3938</t>
  </si>
  <si>
    <t>7/05/2025 8:25 AM</t>
  </si>
  <si>
    <t>8/05/2025 2:51 PM</t>
  </si>
  <si>
    <t>9/05/2025 9:07 PM</t>
  </si>
  <si>
    <t>02E//00480/00042</t>
  </si>
  <si>
    <t>24 LEICHARDT STREET MCCRAE VIC 3938</t>
  </si>
  <si>
    <t>8/05/2025 2:46 PM</t>
  </si>
  <si>
    <t>9/05/2025 12:19 PM</t>
  </si>
  <si>
    <t>02E//00455/13</t>
  </si>
  <si>
    <t>2 HILARY AVENUE MCCRAE VIC 3938</t>
  </si>
  <si>
    <t>10/05/2025 1:14 PM</t>
  </si>
  <si>
    <t>23/05/2025 10:30 PM</t>
  </si>
  <si>
    <t>02E//00452/1</t>
  </si>
  <si>
    <t>5 ARMSTRONG ROAD MCCRAE VIC 3938</t>
  </si>
  <si>
    <t>6/05/2025 11:54 AM</t>
  </si>
  <si>
    <t>7/05/2025 11:35 AM</t>
  </si>
  <si>
    <t>12/05/2025 9:18 AM</t>
  </si>
  <si>
    <t>02E//00487/4</t>
  </si>
  <si>
    <t>71 BAYVIEW ROAD MCCRAE VIC 3938</t>
  </si>
  <si>
    <t>6/05/2025 12:27 PM</t>
  </si>
  <si>
    <t>7/05/2025 12:50 PM</t>
  </si>
  <si>
    <t>15/05/2025 8:30 PM</t>
  </si>
  <si>
    <t>02E//00422/41</t>
  </si>
  <si>
    <t>31 LEICHARDT STREET MCCRAE VIC 3938</t>
  </si>
  <si>
    <t>6/05/2025 10:17 AM</t>
  </si>
  <si>
    <t>7/05/2025 11:55 AM</t>
  </si>
  <si>
    <t>25/05/2025 2:01 PM</t>
  </si>
  <si>
    <t>02E//00455/18</t>
  </si>
  <si>
    <t>17 CHARLES STREET MCCRAE VIC 3938</t>
  </si>
  <si>
    <t>30/04/2025 2:34 PM</t>
  </si>
  <si>
    <t>2/05/2025 2:49 PM</t>
  </si>
  <si>
    <t>3/05/2025 12:31 PM</t>
  </si>
  <si>
    <t>6/05/2025 11:30 PM</t>
  </si>
  <si>
    <t>02E//00431/15</t>
  </si>
  <si>
    <t>17 COOK STREET MCCRAE VIC 3938</t>
  </si>
  <si>
    <t>16/04/2025 2:46 PM</t>
  </si>
  <si>
    <t>17/04/2025 11:59 AM</t>
  </si>
  <si>
    <t>24/04/2025 12:30 PM</t>
  </si>
  <si>
    <t>28/04/2025 11:30 PM</t>
  </si>
  <si>
    <t>02E//00436/9</t>
  </si>
  <si>
    <t>711 POINT NEPEAN ROAD MCCRAE VIC 3938</t>
  </si>
  <si>
    <t>10/05/2025 4:40 PM</t>
  </si>
  <si>
    <t>11/05/2025 11:20 AM</t>
  </si>
  <si>
    <t>11/05/2025 10:45 AM</t>
  </si>
  <si>
    <t>02E//00467/67</t>
  </si>
  <si>
    <t>-</t>
  </si>
  <si>
    <t>33 WATTLE PLACE MCCRAE VIC 3938</t>
  </si>
  <si>
    <t>10/05/2025 2:52 PM</t>
  </si>
  <si>
    <t>11/05/2025 12:37 PM</t>
  </si>
  <si>
    <t>12/05/2025 12:30 PM</t>
  </si>
  <si>
    <t>02E//00479/20</t>
  </si>
  <si>
    <t>2/05/2025 1:48 PM</t>
  </si>
  <si>
    <t>3/05/2025 12:28 PM</t>
  </si>
  <si>
    <t>9/05/2025 4:40 PM</t>
  </si>
  <si>
    <t>2/05/2025 9:45 AM</t>
  </si>
  <si>
    <t>3/05/2025 11:31 AM</t>
  </si>
  <si>
    <t>10/05/2025 12:30 PM</t>
  </si>
  <si>
    <t>9/05/2025 2:29 PM</t>
  </si>
  <si>
    <t>569 POINT NEPEAN ROAD MCCRAE VIC 3938</t>
  </si>
  <si>
    <t>18/05/2025 7:20 PM</t>
  </si>
  <si>
    <t>19/05/2025 2:21 PM</t>
  </si>
  <si>
    <t>25/05/2025 3:30 PM</t>
  </si>
  <si>
    <t>02E//00467/7</t>
  </si>
  <si>
    <t>4/05/2025 4:40 AM</t>
  </si>
  <si>
    <t>5/05/2025 12:02 PM</t>
  </si>
  <si>
    <t>17/05/2025 7:16 PM</t>
  </si>
  <si>
    <t>Category</t>
  </si>
  <si>
    <t>Pulse Case ID</t>
  </si>
  <si>
    <t>Case Status</t>
  </si>
  <si>
    <t>CF Daily Flow Rate</t>
  </si>
  <si>
    <t>Street Name</t>
  </si>
  <si>
    <t>Contacted By</t>
  </si>
  <si>
    <t>Contact Date (s)</t>
  </si>
  <si>
    <t>Contact Channel</t>
  </si>
  <si>
    <t>Current Action</t>
  </si>
  <si>
    <t>Conversation/Description Summary</t>
  </si>
  <si>
    <t>Date Resolved (if SS attended)</t>
  </si>
  <si>
    <t>Anything Unusual?</t>
  </si>
  <si>
    <t>Customer Side Leak</t>
  </si>
  <si>
    <t>08953462 + 08984150</t>
  </si>
  <si>
    <t>Closed</t>
  </si>
  <si>
    <t>33 Wattle Place, McCrae</t>
  </si>
  <si>
    <t xml:space="preserve">Sharni </t>
  </si>
  <si>
    <t>08.05.2025</t>
  </si>
  <si>
    <t>Phone</t>
  </si>
  <si>
    <t xml:space="preserve">FH - Customer not in position to arrange plumber, SS will attend 09.05.2025
Udpate 9/5 Leak located in seperate dewelling. Option explored to put in seperate stop tap. This was found not to be doable due to Gal pipe between house and seperate dwelling
Asbestos analysis required to fix leak. Asbestos testing being arranged (Mon/Tue)
Customer will manage via stop tap over weekend. New case opened. Confirmed that an additional stop tap can be installed on the copper pipe section of her network. A new stop tap has been installed at the T section in plumbing where there was copper pipe. </t>
  </si>
  <si>
    <t>14.05.2025</t>
  </si>
  <si>
    <t>Asbestos in wall where leak is</t>
  </si>
  <si>
    <t>08963749</t>
  </si>
  <si>
    <t>Right Dwelling 30 Hilary Avenue, McCrae</t>
  </si>
  <si>
    <t>NA</t>
  </si>
  <si>
    <t>No contact details</t>
  </si>
  <si>
    <t>08969113</t>
  </si>
  <si>
    <t>5 Armstrong Road, McCrae</t>
  </si>
  <si>
    <t>Sharni</t>
  </si>
  <si>
    <t>Customer will look at engaging plumber</t>
  </si>
  <si>
    <t>08969353</t>
  </si>
  <si>
    <t>33 Flinders Street, McCrae</t>
  </si>
  <si>
    <t>08976476</t>
  </si>
  <si>
    <t>Unit 1 17 Wattle Road, McCrae</t>
  </si>
  <si>
    <t>Phone + Email</t>
  </si>
  <si>
    <t>Spoke to both tenant and owner to advise of situation. Arranged for SS to attend property 08.05, they located the leak under the carport. Owner declined repair and will arrange own plumber.
Udpate 9/5 - Called back as the stop tap is broken. Sharni raising F&amp;E job 5pm. ETA 6-7pm. Customer will then get a plumber (their request)</t>
  </si>
  <si>
    <t>Customer/Landlord declined repair will organise own plumber</t>
  </si>
  <si>
    <t>08969943</t>
  </si>
  <si>
    <t>71 Bayview Road, McCrae</t>
  </si>
  <si>
    <t>Called both numbers - No answer, left voicemail. Sent follow-up email to all addresses on file. UPDATE - Customer called back, explained leak, they will contact real estate as they are tenants. Customer called from REA and just confirmed leak with them. Case still active but KT has advised to add closed status as customer is seeking repair through owner/REA.</t>
  </si>
  <si>
    <t>08953700 + 08984038 + 08993345</t>
  </si>
  <si>
    <t>711 Point Nepean Road, McCrae</t>
  </si>
  <si>
    <t>09.05.2025</t>
  </si>
  <si>
    <t>Called both numbers - Home line not connected, left VM on mobile. Sent follow up email. Customer called back, due to medical condition have arranged LD through SS - will be out within the hour. SS attending out to the property to fix the leak 12.05</t>
  </si>
  <si>
    <t>08980553</t>
  </si>
  <si>
    <t>16 Beverley Road, McCrae</t>
  </si>
  <si>
    <t>Hailey</t>
  </si>
  <si>
    <t>10.05.2025</t>
  </si>
  <si>
    <t>Called customer and they advised that they believe they've left the garden hose on at the property. Customer investigating then calling me back. Customer confirmed hose was on</t>
  </si>
  <si>
    <t>08969376</t>
  </si>
  <si>
    <t>31 Leichardt Street. McCrae</t>
  </si>
  <si>
    <t>Avinish</t>
  </si>
  <si>
    <t>SEW to Monitor</t>
  </si>
  <si>
    <t xml:space="preserve">CX called customer (FH). Couldn't get through or leave a message as message bank was full. Team will monitor over weekend and review on Monday in line with other 'no contact detail' cases. 26.05.2025 - Spoke with Customer Care, requested that another attempt to contact customer be made. They attempted around 9am this morning but was unable to reach customer. Approval granted for door knock to take place. CF appears to have stopped but will still be completing door knock. Door knock completed 26.05.2025 - leak found with garden hose/tap. Tap turned off and leak confirmed to be resolved. </t>
  </si>
  <si>
    <t>26.05.2025</t>
  </si>
  <si>
    <t xml:space="preserve">GWI pipes present at property. SS mentioned several previous repairs/patch jobs and rusted spots that were threatening to leak. </t>
  </si>
  <si>
    <t>08984102</t>
  </si>
  <si>
    <t>4 Navigator Street, McCrae</t>
  </si>
  <si>
    <t>11.05.2025</t>
  </si>
  <si>
    <t xml:space="preserve">Contacted customer phone number - no answer, straight to voicemail. Sent follow up email. Called again 12.05 - straight to voicemail. Sent text 13.05 as requested in meeting. No response from customer. Leak is now showing as small leak 09011889 and this case has closed. Nick (SS) has attended the site on the 23.05.2025 and met with the customer - they've confirmed that there is a leak from the hot water system, when hot water is turned off the flow reduces but does not stop - stop tap is leaking on HW service. Nick will return next week (week starting 26.05.2025) and replace the stop tap as he did not have the part on him. 27.05.2025 - Nick returned to property, replaced leaking tap. Customer also pointed out several smaller leaks with taps internally and replaced washers which has stopped the smaller leaks. </t>
  </si>
  <si>
    <t>27.05.2025</t>
  </si>
  <si>
    <t>Continuous flow daily flow rate of 15168L/ day was not correct due data availablity issues. Being investigated</t>
  </si>
  <si>
    <t>08992141</t>
  </si>
  <si>
    <t>26 Riley Street, McCrae</t>
  </si>
  <si>
    <t>13.05.2025</t>
  </si>
  <si>
    <t>Called customer, he is unaware of anything that could contribute to cont flow alert. He is going to call me back when he is home. Update customer confirmed tap was left on</t>
  </si>
  <si>
    <t>08993599</t>
  </si>
  <si>
    <t>269 Bayview Road, McCrae</t>
  </si>
  <si>
    <t>Emma</t>
  </si>
  <si>
    <t xml:space="preserve">Phone </t>
  </si>
  <si>
    <t xml:space="preserve">13/05/25  - Contacted customer wasnt aware of leak - she will go home and see what she can find out. i advised her that i will be in touch tomorrow  14/05/25 leak down to 16L/hr as of 13/05/25. i called customer she left her back garden tap on accidentlly i will check lentic tomorrow </t>
  </si>
  <si>
    <t>08992388</t>
  </si>
  <si>
    <t>2 Hilary Avenue, McCrae</t>
  </si>
  <si>
    <t xml:space="preserve">Called both numbers - No answer, left voicemail. One tenant called back - no longer at property but confirmed the other is still there, email sent to remaining tenant. Nick attended site today 23.05.2025 and spoke with tenant. Tenant advised of leaking tap in bakyard. Nick has replaced the tap and confirmed there is no longer continuous flow showing on the meter. </t>
  </si>
  <si>
    <t>23.05.2025</t>
  </si>
  <si>
    <t>08992386</t>
  </si>
  <si>
    <t>2 Somers Close, McCrae</t>
  </si>
  <si>
    <t>called customer no answer. Update, spoke to customer property is holiday home so sending SS out to the property today to turn on stop tap to stop water flow. Customer will attend property next week</t>
  </si>
  <si>
    <t>08983551</t>
  </si>
  <si>
    <t>205 Bayview Road, McCrae</t>
  </si>
  <si>
    <t>13/05/25 -  left message on phone and emailed 14/05/25 - left message to call me back. 14/05/25 Customer texted and advised they are aware of the leak - in the toilet cistern she will address in due course</t>
  </si>
  <si>
    <t>08992298</t>
  </si>
  <si>
    <t>21 Browne Street, McCrae</t>
  </si>
  <si>
    <t xml:space="preserve">Called number on account - no answer, left voicemail. Sent email to address listed on account. Customer called back, agreed to send LD out to property, called Aaron from SS arranging for someone to attend the property today. Leak detection attended and advised no leaks on network, advised customer. </t>
  </si>
  <si>
    <t>08998416</t>
  </si>
  <si>
    <t>2 Prospect hill Road, McCrae</t>
  </si>
  <si>
    <t>Called number on account - No answer, left voicemail. No other method of contact available. SS to attend for Leak Detection. 14/05/25-  Leak detection advised there is no leak. I spoke to the customer they advised they left the hose on overnight</t>
  </si>
  <si>
    <t>09003555</t>
  </si>
  <si>
    <t>20A Bayview Road, McCrae</t>
  </si>
  <si>
    <t>15.05.2025</t>
  </si>
  <si>
    <t>Called number attached to AA on account (no number for owner) no answer. Sent follow up email to owner email.</t>
  </si>
  <si>
    <t>09027344</t>
  </si>
  <si>
    <t>2 Bass St, McCrae</t>
  </si>
  <si>
    <t>20.05.2025</t>
  </si>
  <si>
    <t>Attempted to call customer but no answer, have left VM. Update, customer called back and advised that there is a known issue with their toilet. Customer sourcing their own plumber</t>
  </si>
  <si>
    <t>09050369</t>
  </si>
  <si>
    <t>281 Bayview Road, McCrae</t>
  </si>
  <si>
    <t>Attempted to call customer 1 but no answer, left VM. No contact number for customer 2. Email sent to customer 1</t>
  </si>
  <si>
    <t>09047129</t>
  </si>
  <si>
    <t>13 Bentley Road, McCrae</t>
  </si>
  <si>
    <t>Kristina</t>
  </si>
  <si>
    <t>25.05.2025</t>
  </si>
  <si>
    <t>Arranging Leak Detection</t>
  </si>
  <si>
    <t>Customer advise that they are doing renovations. Confirmed they received SMS but were unable to detect what was casing leak. Advise Customer that we would arrange for Leak Detection Services to attend Mon 26/5/25 to assist with finding leak. Advise customer that they could manage leak via stop tap in the interim. 26/05/25  spoke to customer, private plumber onsite found burst gal pipe near laundry - fixed now</t>
  </si>
  <si>
    <t>09061684</t>
  </si>
  <si>
    <t>Open</t>
  </si>
  <si>
    <t>Unit 1 13 Sunhill Avenue, McCrae</t>
  </si>
  <si>
    <t>28.05.2025</t>
  </si>
  <si>
    <t>Attempted to call customer no answer, no avaliable VM so also sending an email to the customer. Called landlord and he advised that there is a known issue internally he has turned water off at the stop tap and will get works repaired 31/05</t>
  </si>
  <si>
    <t>09062185</t>
  </si>
  <si>
    <t>589 Point Nepean Road, McCrae</t>
  </si>
  <si>
    <t xml:space="preserve">Called owner - Peter. Unaware of any issues currently. Called SS - will arrange for leak detection first thing tomorrow morning. </t>
  </si>
  <si>
    <t>09062201</t>
  </si>
  <si>
    <t>Unit 2 6 Bentley Road, McCrae</t>
  </si>
  <si>
    <t xml:space="preserve">Called phone - no answer, no voicemail. Customer called back, explained current water loss - customer will be speaking to partner and calling me back. Spoke to customer - they advised that they could hear water running through pipes. Spoke to SS - Leak detection  arranged.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</si>
</sst>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font>
      <sz val="11"/>
      <color indexed="8"/>
      <name val="Aptos Narrow"/>
      <family val="2"/>
      <scheme val="minor"/>
    </font>
    <font>
      <sz val="10"/>
      <color theme="1"/>
      <name val="Arial"/>
      <family val="2"/>
    </font>
    <font>
      <sz val="18"/>
      <color rgb="FF56585B"/>
      <name val="Calibri"/>
      <family val="2"/>
    </font>
    <font>
      <sz val="12"/>
      <color rgb="FF56585B"/>
      <name val="Calibri"/>
      <family val="2"/>
    </font>
    <font>
      <b/>
      <sz val="12"/>
      <color rgb="FF56585B"/>
      <name val="Calibri"/>
      <family val="2"/>
    </font>
    <font>
      <sz val="12"/>
      <color rgb="FF000000"/>
      <name val="Calibri"/>
      <family val="2"/>
    </font>
    <font>
      <b/>
      <sz val="12"/>
      <color rgb="FF000000"/>
      <name val="Calibri"/>
      <family val="2"/>
    </font>
    <font>
      <sz val="12"/>
      <color theme="1"/>
      <name val="Calibri"/>
      <family val="2"/>
    </font>
    <font>
      <b/>
      <sz val="11"/>
      <color theme="1"/>
      <name val="Aptos Narrow"/>
      <family val="2"/>
      <scheme val="minor"/>
    </font>
    <font>
      <sz val="11"/>
      <color rgb="FF000000"/>
      <name val="Aptos Narrow"/>
      <family val="2"/>
    </font>
    <font>
      <u val="single"/>
      <sz val="11"/>
      <color theme="10"/>
      <name val="Aptos Narrow"/>
      <family val="2"/>
      <scheme val="minor"/>
    </font>
    <font>
      <sz val="11"/>
      <color rgb="FF000000"/>
      <name val="Aptos Narrow"/>
      <family val="2"/>
      <scheme val="minor"/>
    </font>
    <font>
      <b/>
      <sz val="8"/>
      <color rgb="FF56585B"/>
      <name val="Calibri"/>
      <family val="2"/>
    </font>
    <font>
      <b/>
      <sz val="11"/>
      <color indexed="8"/>
      <name val="Aptos Narrow"/>
      <family val="2"/>
      <scheme val="minor"/>
    </font>
  </fonts>
  <fills count="7">
    <fill>
      <patternFill patternType="none"/>
    </fill>
    <fill>
      <patternFill patternType="gray125"/>
    </fill>
    <fill>
      <patternFill patternType="solid">
        <fgColor rgb="FFF9F9F7"/>
        <bgColor indexed="64"/>
      </patternFill>
    </fill>
    <fill>
      <patternFill patternType="solid">
        <fgColor rgb="FFFFFFFF"/>
        <bgColor indexed="64"/>
      </patternFill>
    </fill>
    <fill>
      <patternFill patternType="solid">
        <fgColor theme="0"/>
        <bgColor indexed="64"/>
      </patternFill>
    </fill>
    <fill>
      <patternFill patternType="solid">
        <fgColor rgb="FFE9E8E5"/>
        <bgColor indexed="64"/>
      </patternFill>
    </fill>
    <fill>
      <patternFill patternType="solid">
        <fgColor theme="2"/>
        <bgColor indexed="64"/>
      </patternFill>
    </fill>
  </fills>
  <borders count="6">
    <border>
      <left/>
      <right/>
      <top/>
      <bottom/>
      <diagonal/>
    </border>
    <border>
      <left/>
      <right style="thin">
        <color rgb="FF8E9297"/>
      </right>
      <top/>
      <bottom/>
    </border>
    <border>
      <left/>
      <right/>
      <top/>
      <bottom style="thin">
        <color rgb="FFD5D3D1"/>
      </bottom>
    </border>
    <border>
      <left/>
      <right style="thin">
        <color rgb="FF8E9297"/>
      </right>
      <top/>
      <bottom style="thin">
        <color rgb="FFD5D3D1"/>
      </bottom>
    </border>
    <border>
      <left/>
      <right/>
      <top/>
      <bottom style="thin">
        <color rgb="FF8E9297"/>
      </bottom>
    </border>
    <border>
      <left style="thin">
        <color rgb="FFD5D3D1"/>
      </left>
      <right style="thin">
        <color rgb="FFD5D3D1"/>
      </right>
      <top style="thin">
        <color rgb="FFD5D3D1"/>
      </top>
      <bottom style="thin">
        <color rgb="FFD5D3D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10" fillId="0" borderId="0" applyNumberFormat="0" applyFill="0" applyBorder="0" applyAlignment="0" applyProtection="0"/>
  </cellStyleXfs>
  <cellXfs count="51">
    <xf numFmtId="0" fontId="0" fillId="0" borderId="0" xfId="0"/>
    <xf numFmtId="0" fontId="0" fillId="2" borderId="0" xfId="0" applyFill="1"/>
    <xf numFmtId="0" fontId="0" fillId="2" borderId="1" xfId="0" applyFill="1" applyBorder="1"/>
    <xf numFmtId="0" fontId="2" fillId="2" borderId="0" xfId="0" applyFont="1" applyFill="1"/>
    <xf numFmtId="0" fontId="3" fillId="2" borderId="0" xfId="0" applyFont="1" applyFill="1"/>
    <xf numFmtId="0" fontId="0" fillId="2" borderId="2" xfId="0" applyFill="1" applyBorder="1"/>
    <xf numFmtId="0" fontId="0" fillId="2" borderId="3" xfId="0" applyFill="1" applyBorder="1"/>
    <xf numFmtId="0" fontId="0" fillId="3" borderId="0" xfId="0" applyFill="1"/>
    <xf numFmtId="0" fontId="0" fillId="3" borderId="1" xfId="0" applyFill="1" applyBorder="1"/>
    <xf numFmtId="0" fontId="4" fillId="3" borderId="0" xfId="0" applyFont="1" applyFill="1"/>
    <xf numFmtId="0" fontId="5" fillId="3" borderId="0" xfId="0" applyFont="1" applyFill="1"/>
    <xf numFmtId="0" fontId="3" fillId="3" borderId="0" xfId="0" applyFont="1" applyFill="1"/>
    <xf numFmtId="0" fontId="3" fillId="3" borderId="4" xfId="0" applyFont="1" applyFill="1" applyBorder="1"/>
    <xf numFmtId="0" fontId="0" fillId="0" borderId="0" xfId="0" applyAlignment="1">
      <alignment vertical="center" wrapText="1"/>
    </xf>
    <xf numFmtId="0" fontId="6" fillId="3" borderId="0" xfId="0" applyFont="1" applyFill="1"/>
    <xf numFmtId="0" fontId="3" fillId="3" borderId="0" xfId="0" applyFont="1" applyFill="1" applyAlignment="1">
      <alignment horizontal="center"/>
    </xf>
    <xf numFmtId="0" fontId="3" fillId="3" borderId="4" xfId="0" applyFont="1" applyFill="1" applyBorder="1" applyAlignment="1">
      <alignment horizontal="center"/>
    </xf>
    <xf numFmtId="0" fontId="0" fillId="0" borderId="0" xfId="0" applyAlignment="1">
      <alignment horizontal="center"/>
    </xf>
    <xf numFmtId="164" fontId="3" fillId="3" borderId="0" xfId="18" applyNumberFormat="1" applyFont="1" applyFill="1"/>
    <xf numFmtId="164" fontId="3" fillId="3" borderId="4" xfId="18" applyNumberFormat="1" applyFont="1" applyFill="1" applyBorder="1"/>
    <xf numFmtId="164" fontId="0" fillId="0" borderId="0" xfId="18" applyNumberFormat="1" applyFont="1"/>
    <xf numFmtId="0" fontId="8" fillId="0" borderId="0" xfId="0" applyFont="1" applyAlignment="1">
      <alignment vertical="center"/>
    </xf>
    <xf numFmtId="49" fontId="8" fillId="0" borderId="0" xfId="0" applyNumberFormat="1" applyFont="1" applyAlignment="1">
      <alignment vertical="center"/>
    </xf>
    <xf numFmtId="0" fontId="8" fillId="0" borderId="0" xfId="0" applyFont="1"/>
    <xf numFmtId="0" fontId="0" fillId="0" borderId="0" xfId="0" applyAlignment="1">
      <alignment horizontal="center" vertical="center"/>
    </xf>
    <xf numFmtId="49"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xf>
    <xf numFmtId="0" fontId="9" fillId="0" borderId="0" xfId="0" applyFont="1" applyAlignment="1">
      <alignment vertical="center" wrapText="1"/>
    </xf>
    <xf numFmtId="49" fontId="0" fillId="0" borderId="0" xfId="0" applyNumberFormat="1" applyAlignment="1">
      <alignment vertical="center" wrapText="1"/>
    </xf>
    <xf numFmtId="0" fontId="0" fillId="0" borderId="0" xfId="0" applyAlignment="1">
      <alignment horizontal="center" vertical="center" wrapText="1"/>
    </xf>
    <xf numFmtId="3" fontId="0" fillId="0" borderId="0" xfId="0" applyNumberFormat="1" applyAlignment="1">
      <alignment horizontal="right" vertical="center"/>
    </xf>
    <xf numFmtId="49" fontId="11" fillId="0" borderId="0" xfId="20" applyNumberFormat="1" applyFont="1" applyAlignment="1">
      <alignment vertical="center"/>
    </xf>
    <xf numFmtId="14" fontId="0" fillId="0" borderId="0" xfId="0" applyNumberFormat="1" applyAlignment="1">
      <alignment vertical="center"/>
    </xf>
    <xf numFmtId="0" fontId="5" fillId="3" borderId="5" xfId="0" applyFont="1" applyFill="1" applyBorder="1" applyAlignment="1">
      <alignment horizontal="left"/>
    </xf>
    <xf numFmtId="0" fontId="5" fillId="3" borderId="5" xfId="0" applyFont="1" applyFill="1" applyBorder="1" applyAlignment="1">
      <alignment horizontal="right"/>
    </xf>
    <xf numFmtId="0" fontId="5" fillId="3" borderId="5" xfId="0" applyFont="1" applyFill="1" applyBorder="1" applyAlignment="1">
      <alignment horizontal="center"/>
    </xf>
    <xf numFmtId="0" fontId="5" fillId="4" borderId="5" xfId="0" applyFont="1" applyFill="1" applyBorder="1" applyAlignment="1">
      <alignment horizontal="right"/>
    </xf>
    <xf numFmtId="164" fontId="5" fillId="4" borderId="5" xfId="18" applyNumberFormat="1" applyFont="1" applyFill="1" applyBorder="1" applyAlignment="1">
      <alignment horizontal="right"/>
    </xf>
    <xf numFmtId="164" fontId="7" fillId="4" borderId="5" xfId="18" applyNumberFormat="1" applyFont="1" applyFill="1" applyBorder="1" applyAlignment="1">
      <alignment horizontal="right"/>
    </xf>
    <xf numFmtId="164" fontId="3" fillId="4" borderId="0" xfId="18" applyNumberFormat="1" applyFont="1" applyFill="1"/>
    <xf numFmtId="164" fontId="3" fillId="4" borderId="4" xfId="18" applyNumberFormat="1" applyFont="1" applyFill="1" applyBorder="1"/>
    <xf numFmtId="164" fontId="0" fillId="4" borderId="0" xfId="18" applyNumberFormat="1" applyFont="1" applyFill="1"/>
    <xf numFmtId="164" fontId="5" fillId="0" borderId="5" xfId="18" applyNumberFormat="1" applyFont="1" applyFill="1" applyBorder="1" applyAlignment="1">
      <alignment horizontal="right"/>
    </xf>
    <xf numFmtId="164" fontId="7" fillId="0" borderId="5" xfId="18" applyNumberFormat="1" applyFont="1" applyFill="1" applyBorder="1" applyAlignment="1">
      <alignment horizontal="right"/>
    </xf>
    <xf numFmtId="0" fontId="4" fillId="5" borderId="5" xfId="0" applyFont="1" applyFill="1" applyBorder="1" applyAlignment="1">
      <alignment horizontal="left" vertical="center" wrapText="1"/>
    </xf>
    <xf numFmtId="164" fontId="4" fillId="5" borderId="5" xfId="18" applyNumberFormat="1" applyFont="1" applyFill="1" applyBorder="1" applyAlignment="1">
      <alignment horizontal="left" vertical="center" wrapText="1"/>
    </xf>
    <xf numFmtId="0" fontId="0" fillId="0" borderId="0" xfId="0" applyAlignment="1">
      <alignment horizontal="left" vertical="center" wrapText="1"/>
    </xf>
    <xf numFmtId="164" fontId="12" fillId="6" borderId="5" xfId="18" applyNumberFormat="1" applyFont="1" applyFill="1" applyBorder="1" applyAlignment="1">
      <alignment horizontal="left" vertical="center" wrapText="1"/>
    </xf>
    <xf numFmtId="0" fontId="13" fillId="0" borderId="0" xfId="0" applyFont="1" applyAlignment="1">
      <alignment horizontal="left" vertical="center" wrapText="1"/>
    </xf>
    <xf numFmtId="164" fontId="0" fillId="0" borderId="0" xfId="0" applyNumberFormat="1"/>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s>
  <dxfs count="3">
    <dxf>
      <font>
        <color rgb="FF9C0006"/>
      </font>
      <fill>
        <patternFill patternType="none">
          <bgColor rgb="FFFFC7CE"/>
        </patternFill>
      </fill>
    </dxf>
    <dxf>
      <font>
        <color rgb="FF006100"/>
      </font>
      <fill>
        <patternFill patternType="none">
          <bgColor rgb="FFC6EFCE"/>
        </patternFill>
      </fill>
    </dxf>
    <dxf>
      <font>
        <color rgb="FF9C0006"/>
      </font>
      <fill>
        <patternFill patternType="none">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1.xml" /><Relationship Id="rId4" Type="http://schemas.openxmlformats.org/officeDocument/2006/relationships/worksheet" Target="worksheets/sheet2.xml" /><Relationship Id="rId2" Type="http://schemas.openxmlformats.org/officeDocument/2006/relationships/styles" Target="styles.xml" /><Relationship Id="rId9" Type="http://schemas.openxmlformats.org/officeDocument/2006/relationships/customXml" Target="../customXml/item2.xml" /><Relationship Id="rId1" Type="http://schemas.openxmlformats.org/officeDocument/2006/relationships/theme" Target="theme/theme1.xml" /><Relationship Id="rId8" Type="http://schemas.openxmlformats.org/officeDocument/2006/relationships/customXml" Target="../customXml/item1.xml" /><Relationship Id="rId6" Type="http://schemas.openxmlformats.org/officeDocument/2006/relationships/worksheet" Target="worksheets/sheet4.xml" /><Relationship Id="rId7" Type="http://schemas.openxmlformats.org/officeDocument/2006/relationships/sharedStrings" Target="sharedStrings.xml" /><Relationship Id="rId11" Type="http://schemas.openxmlformats.org/officeDocument/2006/relationships/customXml" Target="../customXml/item4.xml" /><Relationship Id="rId10" Type="http://schemas.openxmlformats.org/officeDocument/2006/relationships/customXml" Target="../customXml/item3.xml" /><Relationship Id="rId5" Type="http://schemas.openxmlformats.org/officeDocument/2006/relationships/worksheet" Target="worksheets/sheet3.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0</xdr:col>
      <xdr:colOff>447675</xdr:colOff>
      <xdr:row>1</xdr:row>
      <xdr:rowOff>114300</xdr:rowOff>
    </xdr:from>
    <xdr:to>
      <xdr:col>14</xdr:col>
      <xdr:colOff>581025</xdr:colOff>
      <xdr:row>33</xdr:row>
      <xdr:rowOff>123825</xdr:rowOff>
    </xdr:to>
    <xdr:sp>
      <xdr:nvSpPr>
        <xdr:cNvPr id="7" name="TextBox 1">
          <a:extLst>
            <a:ext uri="{FF2B5EF4-FFF2-40B4-BE49-F238E27FC236}">
              <a16:creationId xmlns:a16="http://schemas.microsoft.com/office/drawing/2014/main" id="{21559d06-40c9-8a34-7837-e088ab9eb42e}"/>
            </a:ext>
          </a:extLst>
        </xdr:cNvPr>
        <xdr:cNvSpPr txBox="1"/>
      </xdr:nvSpPr>
      <xdr:spPr>
        <a:xfrm>
          <a:off x="447675" y="295275"/>
          <a:ext cx="8667750" cy="5800725"/>
        </a:xfrm>
        <a:prstGeom prst="rect"/>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r>
            <a:rPr lang="en-NZ" sz="1100" b="1">
              <a:solidFill>
                <a:schemeClr val="tx1"/>
              </a:solidFill>
              <a:effectLst/>
              <a:latin typeface="+mn-lt"/>
              <a:ea typeface="+mn-ea"/>
              <a:cs typeface="+mn-cs"/>
            </a:rPr>
            <a:t>Validation process</a:t>
          </a:r>
          <a:endParaRPr lang="en-NZ" sz="1100">
            <a:solidFill>
              <a:schemeClr val="tx1"/>
            </a:solidFill>
            <a:effectLst/>
            <a:latin typeface="+mn-lt"/>
            <a:ea typeface="+mn-ea"/>
            <a:cs typeface="+mn-cs"/>
          </a:endParaRPr>
        </a:p>
        <a:p>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The provided data from pulse included a total of 50 meters in the investigation area, with a total of 53 leaks. </a:t>
          </a:r>
        </a:p>
        <a:p>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There were 3 meters at the below properties where 2 leaks were flagged as continuous flow events. </a:t>
          </a:r>
        </a:p>
        <a:p>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33 WATTLE PLACE, MCCRAE, VIC, 3938</a:t>
          </a:r>
        </a:p>
        <a:p>
          <a:r>
            <a:rPr lang="en-NZ" sz="1100">
              <a:solidFill>
                <a:schemeClr val="tx1"/>
              </a:solidFill>
              <a:effectLst/>
              <a:latin typeface="+mn-lt"/>
              <a:ea typeface="+mn-ea"/>
              <a:cs typeface="+mn-cs"/>
            </a:rPr>
            <a:t>711 POINT NEPEAN ROAD, MCCRAE, VIC, 3938</a:t>
          </a:r>
        </a:p>
        <a:p>
          <a:r>
            <a:rPr lang="en-NZ" sz="1100">
              <a:solidFill>
                <a:schemeClr val="tx1"/>
              </a:solidFill>
              <a:effectLst/>
              <a:latin typeface="+mn-lt"/>
              <a:ea typeface="+mn-ea"/>
              <a:cs typeface="+mn-cs"/>
            </a:rPr>
            <a:t>569 POINT NEPEAN ROAD, MCCRAE, VIC, 3938</a:t>
          </a:r>
        </a:p>
        <a:p>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The validated totals ended up equaling the combined total including days between the two leaks and were removed.</a:t>
          </a:r>
        </a:p>
        <a:p>
          <a:r>
            <a:rPr lang="en-NZ" sz="1100">
              <a:solidFill>
                <a:schemeClr val="tx1"/>
              </a:solidFill>
              <a:effectLst/>
              <a:latin typeface="+mn-lt"/>
              <a:ea typeface="+mn-ea"/>
              <a:cs typeface="+mn-cs"/>
            </a:rPr>
            <a:t> </a:t>
          </a:r>
        </a:p>
        <a:p>
          <a:r>
            <a:rPr lang="en-NZ" sz="1100" b="1">
              <a:solidFill>
                <a:schemeClr val="tx1"/>
              </a:solidFill>
              <a:effectLst/>
              <a:latin typeface="+mn-lt"/>
              <a:ea typeface="+mn-ea"/>
              <a:cs typeface="+mn-cs"/>
            </a:rPr>
            <a:t>Methodology for Continuous Flow Total Volume (L) Validated</a:t>
          </a:r>
          <a:endParaRPr lang="en-NZ" sz="1100">
            <a:solidFill>
              <a:schemeClr val="tx1"/>
            </a:solidFill>
            <a:effectLst/>
            <a:latin typeface="+mn-lt"/>
            <a:ea typeface="+mn-ea"/>
            <a:cs typeface="+mn-cs"/>
          </a:endParaRPr>
        </a:p>
        <a:p>
          <a:r>
            <a:rPr lang="en-NZ" sz="1100">
              <a:solidFill>
                <a:schemeClr val="tx1"/>
              </a:solidFill>
              <a:effectLst/>
              <a:latin typeface="+mn-lt"/>
              <a:ea typeface="+mn-ea"/>
              <a:cs typeface="+mn-cs"/>
            </a:rPr>
            <a:t> </a:t>
          </a:r>
        </a:p>
        <a:p>
          <a:pPr fontAlgn="ctr" rtl="0"/>
          <a:r>
            <a:rPr lang="en-NZ" sz="1100" b="0" i="0">
              <a:solidFill>
                <a:schemeClr val="tx1"/>
              </a:solidFill>
              <a:effectLst/>
              <a:latin typeface="+mn-lt"/>
              <a:ea typeface="+mn-ea"/>
              <a:cs typeface="+mn-cs"/>
            </a:rPr>
            <a:t>1. Data was pulled directly from the digital meter database specifically the following tables: </a:t>
          </a:r>
        </a:p>
        <a:p>
          <a:r>
            <a:rPr lang="en-NZ" sz="1100">
              <a:solidFill>
                <a:schemeClr val="tx1"/>
              </a:solidFill>
              <a:effectLst/>
              <a:latin typeface="+mn-lt"/>
              <a:ea typeface="+mn-ea"/>
              <a:cs typeface="+mn-cs"/>
            </a:rPr>
            <a:t> </a:t>
          </a:r>
        </a:p>
        <a:p>
          <a:pPr fontAlgn="ctr" rtl="0"/>
          <a:r>
            <a:rPr lang="en-NZ" sz="1100">
              <a:solidFill>
                <a:schemeClr val="tx1"/>
              </a:solidFill>
              <a:effectLst/>
              <a:latin typeface="+mn-lt"/>
              <a:ea typeface="+mn-ea"/>
              <a:cs typeface="+mn-cs"/>
            </a:rPr>
            <a:t>	Ts.Dm_Meas_Cons_Data</a:t>
          </a:r>
        </a:p>
        <a:p>
          <a:pPr fontAlgn="ctr" rtl="0"/>
          <a:r>
            <a:rPr lang="en-NZ" sz="1100">
              <a:solidFill>
                <a:schemeClr val="tx1"/>
              </a:solidFill>
              <a:effectLst/>
              <a:latin typeface="+mn-lt"/>
              <a:ea typeface="+mn-ea"/>
              <a:cs typeface="+mn-cs"/>
            </a:rPr>
            <a:t>	Oper.Device_Data</a:t>
          </a:r>
        </a:p>
        <a:p>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The data was filtered to only include the 50 meters investigated and no Measurement with a</a:t>
          </a:r>
          <a:r>
            <a:rPr lang="en-NZ" sz="1100" i="1">
              <a:solidFill>
                <a:schemeClr val="tx1"/>
              </a:solidFill>
              <a:effectLst/>
              <a:latin typeface="+mn-lt"/>
              <a:ea typeface="+mn-ea"/>
              <a:cs typeface="+mn-cs"/>
            </a:rPr>
            <a:t> 'Measurement_Id'</a:t>
          </a:r>
          <a:r>
            <a:rPr lang="en-NZ" sz="1100">
              <a:solidFill>
                <a:schemeClr val="tx1"/>
              </a:solidFill>
              <a:effectLst/>
              <a:latin typeface="+mn-lt"/>
              <a:ea typeface="+mn-ea"/>
              <a:cs typeface="+mn-cs"/>
            </a:rPr>
            <a:t> ending in '/0' (i.e remove the daily registered read) and was filtered to only include dates where events had occured (i.e earliest start of Continuous flow (CF) date </a:t>
          </a:r>
          <a:r>
            <a:rPr lang="en-NZ" sz="1100" b="1">
              <a:solidFill>
                <a:schemeClr val="tx1"/>
              </a:solidFill>
              <a:effectLst/>
              <a:latin typeface="+mn-lt"/>
              <a:ea typeface="+mn-ea"/>
              <a:cs typeface="+mn-cs"/>
            </a:rPr>
            <a:t>'2025-02-08'</a:t>
          </a:r>
          <a:r>
            <a:rPr lang="en-NZ" sz="1100">
              <a:solidFill>
                <a:schemeClr val="tx1"/>
              </a:solidFill>
              <a:effectLst/>
              <a:latin typeface="+mn-lt"/>
              <a:ea typeface="+mn-ea"/>
              <a:cs typeface="+mn-cs"/>
            </a:rPr>
            <a:t> to the date Pulse data was pulled </a:t>
          </a:r>
          <a:r>
            <a:rPr lang="en-NZ" sz="1100" b="1">
              <a:solidFill>
                <a:schemeClr val="tx1"/>
              </a:solidFill>
              <a:effectLst/>
              <a:latin typeface="+mn-lt"/>
              <a:ea typeface="+mn-ea"/>
              <a:cs typeface="+mn-cs"/>
            </a:rPr>
            <a:t>'2025-05-29'</a:t>
          </a:r>
          <a:r>
            <a:rPr lang="en-NZ" sz="1100">
              <a:solidFill>
                <a:schemeClr val="tx1"/>
              </a:solidFill>
              <a:effectLst/>
              <a:latin typeface="+mn-lt"/>
              <a:ea typeface="+mn-ea"/>
              <a:cs typeface="+mn-cs"/>
            </a:rPr>
            <a:t>. </a:t>
          </a:r>
        </a:p>
        <a:p>
          <a:r>
            <a:rPr lang="en-NZ" sz="1100">
              <a:solidFill>
                <a:schemeClr val="tx1"/>
              </a:solidFill>
              <a:effectLst/>
              <a:latin typeface="+mn-lt"/>
              <a:ea typeface="+mn-ea"/>
              <a:cs typeface="+mn-cs"/>
            </a:rPr>
            <a:t> </a:t>
          </a:r>
        </a:p>
        <a:p>
          <a:pPr fontAlgn="ctr" rtl="0"/>
          <a:r>
            <a:rPr lang="en-NZ" sz="1100" b="0" i="0">
              <a:solidFill>
                <a:schemeClr val="tx1"/>
              </a:solidFill>
              <a:effectLst/>
              <a:latin typeface="+mn-lt"/>
              <a:ea typeface="+mn-ea"/>
              <a:cs typeface="+mn-cs"/>
            </a:rPr>
            <a:t>2. Pulled lentic data was grouped by </a:t>
          </a:r>
          <a:r>
            <a:rPr lang="en-NZ" sz="1100" b="0" i="1">
              <a:solidFill>
                <a:schemeClr val="tx1"/>
              </a:solidFill>
              <a:effectLst/>
              <a:latin typeface="+mn-lt"/>
              <a:ea typeface="+mn-ea"/>
              <a:cs typeface="+mn-cs"/>
            </a:rPr>
            <a:t>'Meter_Serial_Number'</a:t>
          </a:r>
          <a:r>
            <a:rPr lang="en-NZ" sz="1100" b="0" i="0">
              <a:solidFill>
                <a:schemeClr val="tx1"/>
              </a:solidFill>
              <a:effectLst/>
              <a:latin typeface="+mn-lt"/>
              <a:ea typeface="+mn-ea"/>
              <a:cs typeface="+mn-cs"/>
            </a:rPr>
            <a:t> and</a:t>
          </a:r>
          <a:r>
            <a:rPr lang="en-NZ" sz="1100" b="0" i="1">
              <a:solidFill>
                <a:schemeClr val="tx1"/>
              </a:solidFill>
              <a:effectLst/>
              <a:latin typeface="+mn-lt"/>
              <a:ea typeface="+mn-ea"/>
              <a:cs typeface="+mn-cs"/>
            </a:rPr>
            <a:t> 'Measurement_Date'</a:t>
          </a:r>
          <a:r>
            <a:rPr lang="en-NZ" sz="1100" b="0" i="0">
              <a:solidFill>
                <a:schemeClr val="tx1"/>
              </a:solidFill>
              <a:effectLst/>
              <a:latin typeface="+mn-lt"/>
              <a:ea typeface="+mn-ea"/>
              <a:cs typeface="+mn-cs"/>
            </a:rPr>
            <a:t> then tallied where there were exactly 48 intervals measured per day per meter.</a:t>
          </a:r>
        </a:p>
        <a:p>
          <a:pPr fontAlgn="ctr" rtl="0"/>
          <a:endParaRPr lang="en-NZ" sz="1100" b="0" i="0">
            <a:solidFill>
              <a:schemeClr val="tx1"/>
            </a:solidFill>
            <a:effectLst/>
            <a:latin typeface="+mn-lt"/>
            <a:ea typeface="+mn-ea"/>
            <a:cs typeface="+mn-cs"/>
          </a:endParaRPr>
        </a:p>
        <a:p>
          <a:pPr fontAlgn="ctr" rtl="0"/>
          <a:r>
            <a:rPr lang="en-NZ" sz="1100" b="0" i="0">
              <a:solidFill>
                <a:schemeClr val="tx1"/>
              </a:solidFill>
              <a:effectLst/>
              <a:latin typeface="+mn-lt"/>
              <a:ea typeface="+mn-ea"/>
              <a:cs typeface="+mn-cs"/>
            </a:rPr>
            <a:t>3.The data (still grouped by </a:t>
          </a:r>
          <a:r>
            <a:rPr lang="en-NZ" sz="1100" b="0" i="1">
              <a:solidFill>
                <a:schemeClr val="tx1"/>
              </a:solidFill>
              <a:effectLst/>
              <a:latin typeface="+mn-lt"/>
              <a:ea typeface="+mn-ea"/>
              <a:cs typeface="+mn-cs"/>
            </a:rPr>
            <a:t>'Meter_Serial_Number'</a:t>
          </a:r>
          <a:r>
            <a:rPr lang="en-NZ" sz="1100" b="0" i="0">
              <a:solidFill>
                <a:schemeClr val="tx1"/>
              </a:solidFill>
              <a:effectLst/>
              <a:latin typeface="+mn-lt"/>
              <a:ea typeface="+mn-ea"/>
              <a:cs typeface="+mn-cs"/>
            </a:rPr>
            <a:t> and </a:t>
          </a:r>
          <a:r>
            <a:rPr lang="en-NZ" sz="1100" b="0" i="1">
              <a:solidFill>
                <a:schemeClr val="tx1"/>
              </a:solidFill>
              <a:effectLst/>
              <a:latin typeface="+mn-lt"/>
              <a:ea typeface="+mn-ea"/>
              <a:cs typeface="+mn-cs"/>
            </a:rPr>
            <a:t>'Measurement_Date')</a:t>
          </a:r>
          <a:r>
            <a:rPr lang="en-NZ" sz="1100" b="0" i="0">
              <a:solidFill>
                <a:schemeClr val="tx1"/>
              </a:solidFill>
              <a:effectLst/>
              <a:latin typeface="+mn-lt"/>
              <a:ea typeface="+mn-ea"/>
              <a:cs typeface="+mn-cs"/>
            </a:rPr>
            <a:t> was then arranged lowest to highest </a:t>
          </a:r>
          <a:r>
            <a:rPr lang="en-NZ" sz="1100" b="0" i="1">
              <a:solidFill>
                <a:schemeClr val="tx1"/>
              </a:solidFill>
              <a:effectLst/>
              <a:latin typeface="+mn-lt"/>
              <a:ea typeface="+mn-ea"/>
              <a:cs typeface="+mn-cs"/>
            </a:rPr>
            <a:t>'Measurement_Value</a:t>
          </a:r>
          <a:r>
            <a:rPr lang="en-NZ" sz="1100" b="0" i="0">
              <a:solidFill>
                <a:schemeClr val="tx1"/>
              </a:solidFill>
              <a:effectLst/>
              <a:latin typeface="+mn-lt"/>
              <a:ea typeface="+mn-ea"/>
              <a:cs typeface="+mn-cs"/>
            </a:rPr>
            <a:t>' and filtered to only keep the lowest 8 recorded values. The median value was calculated per meter per day and multiplied by 48 to get the Continuous Flow Rate (L/day) .</a:t>
          </a:r>
        </a:p>
        <a:p>
          <a:pPr fontAlgn="ctr" rtl="0"/>
          <a:endParaRPr lang="en-NZ" sz="1100" b="0" i="0">
            <a:solidFill>
              <a:schemeClr val="tx1"/>
            </a:solidFill>
            <a:effectLst/>
            <a:latin typeface="+mn-lt"/>
            <a:ea typeface="+mn-ea"/>
            <a:cs typeface="+mn-cs"/>
          </a:endParaRPr>
        </a:p>
        <a:p>
          <a:pPr fontAlgn="ctr" rtl="0"/>
          <a:r>
            <a:rPr lang="en-NZ" sz="1100" b="0" i="0">
              <a:solidFill>
                <a:schemeClr val="tx1"/>
              </a:solidFill>
              <a:effectLst/>
              <a:latin typeface="+mn-lt"/>
              <a:ea typeface="+mn-ea"/>
              <a:cs typeface="+mn-cs"/>
            </a:rPr>
            <a:t>4. Finally, the Continuous Flow Rate (L/day) data was filtered by each Meters recorded Start and End date for the Continuous flow event and a cumulative sum of all Continuous Flow rates (L/day) per meter was calculated to find Continuous Flow Total (L).</a:t>
          </a:r>
        </a:p>
        <a:p>
          <a:r>
            <a:rPr lang="en-NZ" sz="1100">
              <a:solidFill>
                <a:schemeClr val="tx1"/>
              </a:solidFill>
              <a:effectLst/>
              <a:latin typeface="+mn-lt"/>
              <a:ea typeface="+mn-ea"/>
              <a:cs typeface="+mn-cs"/>
            </a:rPr>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FAEF116-B8F6-4C10-BCB9-859F3FA8B3A4}">
  <dimension ref="A1:R36"/>
  <sheetViews>
    <sheetView workbookViewId="0" topLeftCell="A3">
      <selection pane="topLeft" activeCell="R37" sqref="R37"/>
    </sheetView>
  </sheetViews>
  <sheetFormatPr defaultRowHeight="14.5"/>
  <sheetData>
    <row r="1" spans="1:18" ht="14.5">
      <c r="A1" s="13"/>
      <c r="B1" s="1"/>
      <c r="C1" s="1"/>
      <c r="D1" s="1"/>
      <c r="E1" s="1"/>
      <c r="F1" s="1"/>
      <c r="G1" s="1"/>
      <c r="H1" s="1"/>
      <c r="I1" s="1"/>
      <c r="J1" s="1"/>
      <c r="K1" s="1"/>
      <c r="L1" s="1"/>
      <c r="M1" s="1"/>
      <c r="N1" s="1"/>
      <c r="O1" s="1"/>
      <c r="P1" s="1"/>
      <c r="Q1" s="1"/>
      <c r="R1" s="2"/>
    </row>
    <row r="2" spans="1:18" ht="23.5">
      <c r="A2" s="1"/>
      <c r="B2" s="3" t="s">
        <v>0</v>
      </c>
      <c r="C2" s="3"/>
      <c r="D2" s="3"/>
      <c r="E2" s="3"/>
      <c r="F2" s="3"/>
      <c r="G2" s="3"/>
      <c r="H2" s="3"/>
      <c r="I2" s="3"/>
      <c r="J2" s="3"/>
      <c r="K2" s="3"/>
      <c r="L2" s="3"/>
      <c r="M2" s="3"/>
      <c r="N2" s="3"/>
      <c r="O2" s="3"/>
      <c r="P2" s="3"/>
      <c r="Q2" s="3"/>
      <c r="R2" s="2"/>
    </row>
    <row r="3" spans="1:18" ht="15.5">
      <c r="A3" s="1"/>
      <c r="B3" s="4" t="s">
        <v>1</v>
      </c>
      <c r="C3" s="4"/>
      <c r="D3" s="4"/>
      <c r="E3" s="4"/>
      <c r="F3" s="4"/>
      <c r="G3" s="4"/>
      <c r="H3" s="4"/>
      <c r="I3" s="4"/>
      <c r="J3" s="4"/>
      <c r="K3" s="4"/>
      <c r="L3" s="4"/>
      <c r="M3" s="4"/>
      <c r="N3" s="4"/>
      <c r="O3" s="4"/>
      <c r="P3" s="4"/>
      <c r="Q3" s="4"/>
      <c r="R3" s="2"/>
    </row>
    <row r="4" spans="1:18" ht="14.5">
      <c r="A4" s="5"/>
      <c r="B4" s="5"/>
      <c r="C4" s="5"/>
      <c r="D4" s="5"/>
      <c r="E4" s="5"/>
      <c r="F4" s="5"/>
      <c r="G4" s="5"/>
      <c r="H4" s="5"/>
      <c r="I4" s="5"/>
      <c r="J4" s="5"/>
      <c r="K4" s="5"/>
      <c r="L4" s="5"/>
      <c r="M4" s="5"/>
      <c r="N4" s="5"/>
      <c r="O4" s="5"/>
      <c r="P4" s="5"/>
      <c r="Q4" s="5"/>
      <c r="R4" s="6"/>
    </row>
    <row r="5" spans="1:18" ht="14.5">
      <c r="A5" s="7"/>
      <c r="B5" s="7"/>
      <c r="C5" s="7"/>
      <c r="D5" s="7"/>
      <c r="E5" s="7"/>
      <c r="F5" s="7"/>
      <c r="G5" s="7"/>
      <c r="H5" s="7"/>
      <c r="I5" s="7"/>
      <c r="J5" s="7"/>
      <c r="K5" s="7"/>
      <c r="L5" s="7"/>
      <c r="M5" s="7"/>
      <c r="N5" s="7"/>
      <c r="O5" s="7"/>
      <c r="P5" s="7"/>
      <c r="Q5" s="7"/>
      <c r="R5" s="8"/>
    </row>
    <row r="6" spans="1:18" ht="15.5">
      <c r="A6" s="7"/>
      <c r="B6" s="9" t="s">
        <v>2</v>
      </c>
      <c r="C6" s="9"/>
      <c r="D6" s="9"/>
      <c r="E6" s="9"/>
      <c r="F6" s="9"/>
      <c r="G6" s="9"/>
      <c r="H6" s="9"/>
      <c r="I6" s="9"/>
      <c r="J6" s="9"/>
      <c r="K6" s="9"/>
      <c r="L6" s="9"/>
      <c r="M6" s="9"/>
      <c r="N6" s="9"/>
      <c r="O6" s="9"/>
      <c r="P6" s="9"/>
      <c r="Q6" s="9"/>
      <c r="R6" s="8"/>
    </row>
    <row r="7" spans="1:18" ht="15.5">
      <c r="A7" s="7"/>
      <c r="B7" s="10" t="s">
        <v>3</v>
      </c>
      <c r="C7" s="10"/>
      <c r="D7" s="10"/>
      <c r="E7" s="10"/>
      <c r="F7" s="10"/>
      <c r="G7" s="10"/>
      <c r="H7" s="10"/>
      <c r="I7" s="10"/>
      <c r="J7" s="10"/>
      <c r="K7" s="10"/>
      <c r="L7" s="10"/>
      <c r="M7" s="10"/>
      <c r="N7" s="10"/>
      <c r="O7" s="10"/>
      <c r="P7" s="10"/>
      <c r="Q7" s="10"/>
      <c r="R7" s="8"/>
    </row>
    <row r="8" spans="1:18" ht="15.5">
      <c r="A8" s="7"/>
      <c r="B8" s="10" t="s">
        <v>4</v>
      </c>
      <c r="C8" s="10"/>
      <c r="D8" s="10"/>
      <c r="E8" s="10"/>
      <c r="F8" s="10"/>
      <c r="G8" s="10"/>
      <c r="H8" s="10"/>
      <c r="I8" s="10"/>
      <c r="J8" s="10"/>
      <c r="K8" s="10"/>
      <c r="L8" s="10"/>
      <c r="M8" s="10"/>
      <c r="N8" s="10"/>
      <c r="O8" s="10"/>
      <c r="P8" s="10"/>
      <c r="Q8" s="10"/>
      <c r="R8" s="8"/>
    </row>
    <row r="9" spans="1:18" ht="15.5">
      <c r="A9" s="7"/>
      <c r="B9" s="10" t="s">
        <v>5</v>
      </c>
      <c r="C9" s="10"/>
      <c r="D9" s="10"/>
      <c r="E9" s="10"/>
      <c r="F9" s="10"/>
      <c r="G9" s="10"/>
      <c r="H9" s="10"/>
      <c r="I9" s="10"/>
      <c r="J9" s="10"/>
      <c r="K9" s="10"/>
      <c r="L9" s="10"/>
      <c r="M9" s="10"/>
      <c r="N9" s="10"/>
      <c r="O9" s="10"/>
      <c r="P9" s="10"/>
      <c r="Q9" s="10"/>
      <c r="R9" s="8"/>
    </row>
    <row r="10" spans="1:18" ht="15.5">
      <c r="A10" s="7"/>
      <c r="B10" s="10" t="s">
        <v>6</v>
      </c>
      <c r="C10" s="10"/>
      <c r="D10" s="10"/>
      <c r="E10" s="10"/>
      <c r="F10" s="10"/>
      <c r="G10" s="10"/>
      <c r="H10" s="10"/>
      <c r="I10" s="10"/>
      <c r="J10" s="10"/>
      <c r="K10" s="10"/>
      <c r="L10" s="10"/>
      <c r="M10" s="10"/>
      <c r="N10" s="10"/>
      <c r="O10" s="10"/>
      <c r="P10" s="10"/>
      <c r="Q10" s="10"/>
      <c r="R10" s="8"/>
    </row>
    <row r="11" spans="1:18" ht="15.5">
      <c r="A11" s="7"/>
      <c r="B11" s="10" t="s">
        <v>7</v>
      </c>
      <c r="C11" s="10"/>
      <c r="D11" s="10"/>
      <c r="E11" s="10"/>
      <c r="F11" s="10"/>
      <c r="G11" s="10"/>
      <c r="H11" s="10"/>
      <c r="I11" s="10"/>
      <c r="J11" s="10"/>
      <c r="K11" s="10"/>
      <c r="L11" s="10"/>
      <c r="M11" s="10"/>
      <c r="N11" s="10"/>
      <c r="O11" s="10"/>
      <c r="P11" s="10"/>
      <c r="Q11" s="10"/>
      <c r="R11" s="8"/>
    </row>
    <row r="12" spans="1:18" ht="15.5">
      <c r="A12" s="7"/>
      <c r="B12" s="10" t="s">
        <v>8</v>
      </c>
      <c r="C12" s="10"/>
      <c r="D12" s="10"/>
      <c r="E12" s="10"/>
      <c r="F12" s="10"/>
      <c r="G12" s="10"/>
      <c r="H12" s="10"/>
      <c r="I12" s="10"/>
      <c r="J12" s="10"/>
      <c r="K12" s="10"/>
      <c r="L12" s="10"/>
      <c r="M12" s="10"/>
      <c r="N12" s="10"/>
      <c r="O12" s="10"/>
      <c r="P12" s="10"/>
      <c r="Q12" s="10"/>
      <c r="R12" s="8"/>
    </row>
    <row r="13" spans="1:18" ht="15.5">
      <c r="A13" s="7"/>
      <c r="B13" s="10" t="s">
        <v>9</v>
      </c>
      <c r="C13" s="10"/>
      <c r="D13" s="10"/>
      <c r="E13" s="10"/>
      <c r="F13" s="10"/>
      <c r="G13" s="10"/>
      <c r="H13" s="10"/>
      <c r="I13" s="10"/>
      <c r="J13" s="10"/>
      <c r="K13" s="10"/>
      <c r="L13" s="10"/>
      <c r="M13" s="10"/>
      <c r="N13" s="10"/>
      <c r="O13" s="10"/>
      <c r="P13" s="10"/>
      <c r="Q13" s="10"/>
      <c r="R13" s="8"/>
    </row>
    <row r="14" spans="1:18" ht="14.5">
      <c r="A14" s="7"/>
      <c r="B14" s="7"/>
      <c r="C14" s="7"/>
      <c r="D14" s="7"/>
      <c r="E14" s="7"/>
      <c r="F14" s="7"/>
      <c r="G14" s="7"/>
      <c r="H14" s="7"/>
      <c r="I14" s="7"/>
      <c r="J14" s="7"/>
      <c r="K14" s="7"/>
      <c r="L14" s="7"/>
      <c r="M14" s="7"/>
      <c r="N14" s="7"/>
      <c r="O14" s="7"/>
      <c r="P14" s="7"/>
      <c r="Q14" s="7"/>
      <c r="R14" s="8"/>
    </row>
    <row r="16" spans="2:2" ht="15.5">
      <c r="B16" s="14" t="s">
        <v>10</v>
      </c>
    </row>
    <row r="17" spans="2:2" ht="15.5">
      <c r="B17" s="10" t="s">
        <v>11</v>
      </c>
    </row>
    <row r="18" spans="2:2" ht="15.5">
      <c r="B18" s="10" t="s">
        <v>12</v>
      </c>
    </row>
    <row r="19" spans="2:2" ht="15.5">
      <c r="B19" s="10" t="s">
        <v>13</v>
      </c>
    </row>
    <row r="20" spans="2:2" ht="15.5">
      <c r="B20" s="10" t="s">
        <v>14</v>
      </c>
    </row>
    <row r="21" spans="2:2" ht="15.5">
      <c r="B21" s="10" t="s">
        <v>15</v>
      </c>
    </row>
    <row r="22" spans="2:2" ht="15.5">
      <c r="B22" s="10" t="s">
        <v>16</v>
      </c>
    </row>
    <row r="24" spans="2:2" ht="15.5">
      <c r="B24" s="14" t="s">
        <v>17</v>
      </c>
    </row>
    <row r="25" spans="2:2" ht="15.5">
      <c r="B25" s="10" t="s">
        <v>18</v>
      </c>
    </row>
    <row r="26" spans="2:2" ht="15.5">
      <c r="B26" s="10" t="s">
        <v>19</v>
      </c>
    </row>
    <row r="27" spans="2:2" ht="15.5">
      <c r="B27" s="10" t="s">
        <v>20</v>
      </c>
    </row>
    <row r="28" spans="2:2" ht="15.5">
      <c r="B28" s="10" t="s">
        <v>21</v>
      </c>
    </row>
    <row r="30" spans="2:2" ht="15.5">
      <c r="B30" s="14" t="s">
        <v>22</v>
      </c>
    </row>
    <row r="31" spans="2:2" ht="15.5">
      <c r="B31" s="10" t="s">
        <v>23</v>
      </c>
    </row>
    <row r="32" spans="2:2" ht="15.5">
      <c r="B32" s="10" t="s">
        <v>24</v>
      </c>
    </row>
    <row r="33" spans="2:2" ht="15.5">
      <c r="B33" s="10"/>
    </row>
    <row r="34" spans="2:2" ht="15.5">
      <c r="B34" s="14" t="s">
        <v>25</v>
      </c>
    </row>
    <row r="35" spans="2:2" ht="15.5">
      <c r="B35" s="10" t="s">
        <v>26</v>
      </c>
    </row>
    <row r="36" spans="2:2" ht="15.5">
      <c r="B36" s="10" t="s">
        <v>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1291A35-566E-45EE-A9C0-6B357D0B78A9}">
  <dimension ref="A1"/>
  <sheetViews>
    <sheetView workbookViewId="0" topLeftCell="A1">
      <selection pane="topLeft" activeCell="S11" sqref="S11:S21"/>
    </sheetView>
  </sheetViews>
  <sheetFormatPr defaultRowHeight="1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80" zoomScaleNormal="80" workbookViewId="0" topLeftCell="A1">
      <selection pane="topLeft" activeCell="L42" sqref="L42"/>
    </sheetView>
  </sheetViews>
  <sheetFormatPr defaultRowHeight="15" customHeight="1"/>
  <cols>
    <col min="1" max="1" width="49" customWidth="1"/>
    <col min="2" max="2" width="28" customWidth="1"/>
    <col min="3" max="3" width="22.8571428571429" customWidth="1"/>
    <col min="4" max="4" width="1.14285714285714" customWidth="1"/>
    <col min="5" max="5" width="1.14285714285714" style="17" customWidth="1"/>
    <col min="6" max="6" width="26" customWidth="1"/>
    <col min="7" max="7" width="31" customWidth="1"/>
    <col min="8" max="8" width="1.14285714285714" customWidth="1"/>
    <col min="9" max="9" width="1.14285714285714" style="42" customWidth="1"/>
    <col min="10" max="10" width="33.4285714285714" style="20" customWidth="1"/>
    <col min="11" max="11" width="11" customWidth="1"/>
    <col min="12" max="12" width="31.5714285714286" bestFit="1" customWidth="1"/>
    <col min="13" max="13" width="19.1428571428571" bestFit="1" customWidth="1"/>
  </cols>
  <sheetData>
    <row r="1" spans="1:12" s="47" customFormat="1" ht="50.25" customHeight="1">
      <c r="A1" s="45" t="s">
        <v>28</v>
      </c>
      <c r="B1" s="45" t="s">
        <v>29</v>
      </c>
      <c r="C1" s="45" t="s">
        <v>30</v>
      </c>
      <c r="D1" s="45" t="s">
        <v>31</v>
      </c>
      <c r="E1" s="45" t="s">
        <v>32</v>
      </c>
      <c r="F1" s="45" t="s">
        <v>33</v>
      </c>
      <c r="G1" s="45" t="s">
        <v>34</v>
      </c>
      <c r="H1" s="45" t="s">
        <v>35</v>
      </c>
      <c r="I1" s="48" t="s">
        <v>36</v>
      </c>
      <c r="J1" s="46" t="s">
        <v>37</v>
      </c>
      <c r="K1" s="49" t="s">
        <v>38</v>
      </c>
      <c r="L1" s="49" t="s">
        <v>39</v>
      </c>
    </row>
    <row r="2" spans="1:12" ht="15.5">
      <c r="A2" s="34" t="s">
        <v>40</v>
      </c>
      <c r="B2" s="35" t="s">
        <v>41</v>
      </c>
      <c r="C2" s="35" t="s">
        <v>42</v>
      </c>
      <c r="D2" s="36"/>
      <c r="E2" s="36" t="s">
        <v>43</v>
      </c>
      <c r="F2" s="36"/>
      <c r="G2" s="35">
        <v>1</v>
      </c>
      <c r="H2" s="34" t="s">
        <v>44</v>
      </c>
      <c r="I2" s="38">
        <v>48</v>
      </c>
      <c r="J2" s="43">
        <v>48</v>
      </c>
      <c r="K2" s="50">
        <v>48</v>
      </c>
      <c r="L2" t="s">
        <v>45</v>
      </c>
    </row>
    <row r="3" spans="1:12" ht="15.5">
      <c r="A3" s="34" t="s">
        <v>46</v>
      </c>
      <c r="B3" s="35" t="s">
        <v>47</v>
      </c>
      <c r="C3" s="35" t="s">
        <v>48</v>
      </c>
      <c r="D3" s="37" t="s">
        <v>49</v>
      </c>
      <c r="E3" s="36" t="s">
        <v>50</v>
      </c>
      <c r="F3" s="35" t="s">
        <v>51</v>
      </c>
      <c r="G3" s="35">
        <v>1</v>
      </c>
      <c r="H3" s="34" t="s">
        <v>52</v>
      </c>
      <c r="I3" s="39">
        <v>1488</v>
      </c>
      <c r="J3" s="44">
        <v>144</v>
      </c>
      <c r="K3" s="50">
        <v>144</v>
      </c>
      <c r="L3" t="s">
        <v>53</v>
      </c>
    </row>
    <row r="4" spans="1:12" ht="15.5">
      <c r="A4" s="34" t="s">
        <v>54</v>
      </c>
      <c r="B4" s="35" t="s">
        <v>55</v>
      </c>
      <c r="C4" s="35" t="s">
        <v>56</v>
      </c>
      <c r="D4" s="35" t="s">
        <v>57</v>
      </c>
      <c r="E4" s="36" t="s">
        <v>50</v>
      </c>
      <c r="F4" s="35" t="s">
        <v>58</v>
      </c>
      <c r="G4" s="35">
        <v>1</v>
      </c>
      <c r="H4" s="34" t="s">
        <v>59</v>
      </c>
      <c r="I4" s="38">
        <v>15004</v>
      </c>
      <c r="J4" s="43">
        <v>144</v>
      </c>
      <c r="K4" s="50">
        <v>144</v>
      </c>
      <c r="L4" t="s">
        <v>60</v>
      </c>
    </row>
    <row r="5" spans="1:12" ht="15.5">
      <c r="A5" s="34" t="s">
        <v>61</v>
      </c>
      <c r="B5" s="35" t="s">
        <v>62</v>
      </c>
      <c r="C5" s="35" t="s">
        <v>63</v>
      </c>
      <c r="D5" s="35" t="s">
        <v>64</v>
      </c>
      <c r="E5" s="36" t="s">
        <v>50</v>
      </c>
      <c r="F5" s="35" t="s">
        <v>65</v>
      </c>
      <c r="G5" s="35">
        <v>7</v>
      </c>
      <c r="H5" s="34" t="s">
        <v>66</v>
      </c>
      <c r="I5" s="38">
        <v>624</v>
      </c>
      <c r="J5" s="43">
        <v>624</v>
      </c>
      <c r="K5" s="50">
        <v>89.142857142857139</v>
      </c>
      <c r="L5" t="s">
        <v>53</v>
      </c>
    </row>
    <row r="6" spans="1:12" ht="15.5">
      <c r="A6" s="34" t="s">
        <v>67</v>
      </c>
      <c r="B6" s="35" t="s">
        <v>68</v>
      </c>
      <c r="C6" s="35" t="s">
        <v>69</v>
      </c>
      <c r="D6" s="35" t="s">
        <v>64</v>
      </c>
      <c r="E6" s="36" t="s">
        <v>50</v>
      </c>
      <c r="F6" s="35" t="s">
        <v>65</v>
      </c>
      <c r="G6" s="35">
        <v>7</v>
      </c>
      <c r="H6" s="34" t="s">
        <v>70</v>
      </c>
      <c r="I6" s="38">
        <v>720</v>
      </c>
      <c r="J6" s="43">
        <v>720</v>
      </c>
      <c r="K6" s="50">
        <v>102.85714285714286</v>
      </c>
      <c r="L6" t="s">
        <v>53</v>
      </c>
    </row>
    <row r="7" spans="1:12" ht="15.5">
      <c r="A7" s="34" t="s">
        <v>71</v>
      </c>
      <c r="B7" s="35" t="s">
        <v>72</v>
      </c>
      <c r="C7" s="35" t="s">
        <v>73</v>
      </c>
      <c r="D7" s="35" t="s">
        <v>74</v>
      </c>
      <c r="E7" s="36" t="s">
        <v>50</v>
      </c>
      <c r="F7" s="35" t="s">
        <v>75</v>
      </c>
      <c r="G7" s="35">
        <v>1</v>
      </c>
      <c r="H7" s="34" t="s">
        <v>76</v>
      </c>
      <c r="I7" s="38">
        <v>1008</v>
      </c>
      <c r="J7" s="43">
        <v>1056</v>
      </c>
      <c r="K7" s="50">
        <v>1056</v>
      </c>
      <c r="L7" t="s">
        <v>53</v>
      </c>
    </row>
    <row r="8" spans="1:12" ht="15.5">
      <c r="A8" s="34" t="s">
        <v>77</v>
      </c>
      <c r="B8" s="35" t="s">
        <v>78</v>
      </c>
      <c r="C8" s="35" t="s">
        <v>79</v>
      </c>
      <c r="D8" s="35" t="s">
        <v>64</v>
      </c>
      <c r="E8" s="36" t="s">
        <v>50</v>
      </c>
      <c r="F8" s="35" t="s">
        <v>80</v>
      </c>
      <c r="G8" s="35">
        <v>1</v>
      </c>
      <c r="H8" s="34" t="s">
        <v>81</v>
      </c>
      <c r="I8" s="38">
        <v>1008</v>
      </c>
      <c r="J8" s="43">
        <v>1104</v>
      </c>
      <c r="K8" s="50">
        <v>1104</v>
      </c>
      <c r="L8" t="s">
        <v>53</v>
      </c>
    </row>
    <row r="9" spans="1:12" ht="15.5">
      <c r="A9" s="34" t="s">
        <v>82</v>
      </c>
      <c r="B9" s="35" t="s">
        <v>83</v>
      </c>
      <c r="C9" s="35" t="s">
        <v>84</v>
      </c>
      <c r="D9" s="35" t="s">
        <v>64</v>
      </c>
      <c r="E9" s="36" t="s">
        <v>50</v>
      </c>
      <c r="F9" s="35" t="s">
        <v>85</v>
      </c>
      <c r="G9" s="35">
        <v>7</v>
      </c>
      <c r="H9" s="34" t="s">
        <v>86</v>
      </c>
      <c r="I9" s="38">
        <v>1200</v>
      </c>
      <c r="J9" s="43">
        <v>1344</v>
      </c>
      <c r="K9" s="50">
        <v>192</v>
      </c>
      <c r="L9" t="s">
        <v>53</v>
      </c>
    </row>
    <row r="10" spans="1:12" ht="15.5">
      <c r="A10" s="34" t="s">
        <v>87</v>
      </c>
      <c r="B10" s="35" t="s">
        <v>88</v>
      </c>
      <c r="C10" s="35" t="s">
        <v>89</v>
      </c>
      <c r="D10" s="35" t="s">
        <v>90</v>
      </c>
      <c r="E10" s="36" t="s">
        <v>50</v>
      </c>
      <c r="F10" s="35" t="s">
        <v>91</v>
      </c>
      <c r="G10" s="35">
        <v>1</v>
      </c>
      <c r="H10" s="34" t="s">
        <v>92</v>
      </c>
      <c r="I10" s="38">
        <v>1344</v>
      </c>
      <c r="J10" s="43">
        <v>1344</v>
      </c>
      <c r="K10" s="50">
        <v>1344</v>
      </c>
      <c r="L10" t="s">
        <v>53</v>
      </c>
    </row>
    <row r="11" spans="1:12" ht="15.5">
      <c r="A11" s="34" t="s">
        <v>93</v>
      </c>
      <c r="B11" s="35" t="s">
        <v>94</v>
      </c>
      <c r="C11" s="35" t="s">
        <v>95</v>
      </c>
      <c r="D11" s="35" t="s">
        <v>96</v>
      </c>
      <c r="E11" s="36" t="s">
        <v>50</v>
      </c>
      <c r="F11" s="36"/>
      <c r="G11" s="35">
        <v>10</v>
      </c>
      <c r="H11" s="34" t="s">
        <v>97</v>
      </c>
      <c r="I11" s="38">
        <v>1296</v>
      </c>
      <c r="J11" s="43">
        <v>1488</v>
      </c>
      <c r="K11" s="50">
        <v>148.80000000000001</v>
      </c>
      <c r="L11" t="s">
        <v>45</v>
      </c>
    </row>
    <row r="12" spans="1:12" ht="15.5">
      <c r="A12" s="34" t="s">
        <v>98</v>
      </c>
      <c r="B12" s="35" t="s">
        <v>99</v>
      </c>
      <c r="C12" s="35" t="s">
        <v>100</v>
      </c>
      <c r="D12" s="35" t="s">
        <v>101</v>
      </c>
      <c r="E12" s="36" t="s">
        <v>50</v>
      </c>
      <c r="F12" s="36"/>
      <c r="G12" s="35">
        <v>2</v>
      </c>
      <c r="H12" s="34" t="s">
        <v>102</v>
      </c>
      <c r="I12" s="38">
        <v>1560</v>
      </c>
      <c r="J12" s="43">
        <v>1560</v>
      </c>
      <c r="K12" s="50">
        <v>780</v>
      </c>
      <c r="L12" t="s">
        <v>45</v>
      </c>
    </row>
    <row r="13" spans="1:12" ht="15.5">
      <c r="A13" s="34" t="s">
        <v>103</v>
      </c>
      <c r="B13" s="35" t="s">
        <v>104</v>
      </c>
      <c r="C13" s="35" t="s">
        <v>105</v>
      </c>
      <c r="D13" s="35" t="s">
        <v>106</v>
      </c>
      <c r="E13" s="36" t="s">
        <v>50</v>
      </c>
      <c r="F13" s="35" t="s">
        <v>107</v>
      </c>
      <c r="G13" s="35">
        <v>9</v>
      </c>
      <c r="H13" s="34" t="s">
        <v>108</v>
      </c>
      <c r="I13" s="38">
        <v>1728</v>
      </c>
      <c r="J13" s="43">
        <v>1920</v>
      </c>
      <c r="K13" s="50">
        <v>213.33333333333334</v>
      </c>
      <c r="L13" t="s">
        <v>53</v>
      </c>
    </row>
    <row r="14" spans="1:12" ht="15.5">
      <c r="A14" s="34" t="s">
        <v>109</v>
      </c>
      <c r="B14" s="35" t="s">
        <v>110</v>
      </c>
      <c r="C14" s="35" t="s">
        <v>111</v>
      </c>
      <c r="D14" s="37" t="s">
        <v>101</v>
      </c>
      <c r="E14" s="36" t="s">
        <v>50</v>
      </c>
      <c r="F14" s="35" t="s">
        <v>112</v>
      </c>
      <c r="G14" s="35">
        <v>7</v>
      </c>
      <c r="H14" s="34" t="s">
        <v>113</v>
      </c>
      <c r="I14" s="38">
        <v>1680</v>
      </c>
      <c r="J14" s="43">
        <v>1968</v>
      </c>
      <c r="K14" s="50">
        <v>281.14285714285717</v>
      </c>
      <c r="L14" t="s">
        <v>53</v>
      </c>
    </row>
    <row r="15" spans="1:12" ht="15.5">
      <c r="A15" s="34" t="s">
        <v>114</v>
      </c>
      <c r="B15" s="35" t="s">
        <v>115</v>
      </c>
      <c r="C15" s="35" t="s">
        <v>116</v>
      </c>
      <c r="D15" s="35" t="s">
        <v>117</v>
      </c>
      <c r="E15" s="36" t="s">
        <v>50</v>
      </c>
      <c r="F15" s="36"/>
      <c r="G15" s="35">
        <v>13</v>
      </c>
      <c r="H15" s="34" t="s">
        <v>118</v>
      </c>
      <c r="I15" s="38">
        <v>1824</v>
      </c>
      <c r="J15" s="43">
        <v>2016</v>
      </c>
      <c r="K15" s="50">
        <v>155.07692307692307</v>
      </c>
      <c r="L15" t="s">
        <v>45</v>
      </c>
    </row>
    <row r="16" spans="1:12" ht="15.5">
      <c r="A16" s="34" t="s">
        <v>119</v>
      </c>
      <c r="B16" s="35" t="s">
        <v>120</v>
      </c>
      <c r="C16" s="35" t="s">
        <v>121</v>
      </c>
      <c r="D16" s="35" t="s">
        <v>64</v>
      </c>
      <c r="E16" s="36" t="s">
        <v>50</v>
      </c>
      <c r="F16" s="35" t="s">
        <v>122</v>
      </c>
      <c r="G16" s="35">
        <v>9</v>
      </c>
      <c r="H16" s="34" t="s">
        <v>123</v>
      </c>
      <c r="I16" s="38">
        <v>1896</v>
      </c>
      <c r="J16" s="43">
        <v>2088</v>
      </c>
      <c r="K16" s="50">
        <v>232</v>
      </c>
      <c r="L16" t="s">
        <v>53</v>
      </c>
    </row>
    <row r="17" spans="1:12" ht="15.5">
      <c r="A17" s="34" t="s">
        <v>124</v>
      </c>
      <c r="B17" s="35" t="s">
        <v>125</v>
      </c>
      <c r="C17" s="35" t="s">
        <v>126</v>
      </c>
      <c r="D17" s="37" t="s">
        <v>127</v>
      </c>
      <c r="E17" s="36" t="s">
        <v>50</v>
      </c>
      <c r="F17" s="35" t="s">
        <v>128</v>
      </c>
      <c r="G17" s="35">
        <v>4</v>
      </c>
      <c r="H17" s="34" t="s">
        <v>129</v>
      </c>
      <c r="I17" s="38">
        <v>3120</v>
      </c>
      <c r="J17" s="43">
        <v>2160</v>
      </c>
      <c r="K17" s="50">
        <v>540</v>
      </c>
      <c r="L17" t="s">
        <v>53</v>
      </c>
    </row>
    <row r="18" spans="1:12" ht="15.5">
      <c r="A18" s="34" t="s">
        <v>130</v>
      </c>
      <c r="B18" s="35" t="s">
        <v>131</v>
      </c>
      <c r="C18" s="35" t="s">
        <v>132</v>
      </c>
      <c r="D18" s="35" t="s">
        <v>74</v>
      </c>
      <c r="E18" s="36" t="s">
        <v>50</v>
      </c>
      <c r="F18" s="35" t="s">
        <v>133</v>
      </c>
      <c r="G18" s="35">
        <v>2</v>
      </c>
      <c r="H18" s="34" t="s">
        <v>134</v>
      </c>
      <c r="I18" s="38">
        <v>2304</v>
      </c>
      <c r="J18" s="43">
        <v>2256</v>
      </c>
      <c r="K18" s="50">
        <v>1128</v>
      </c>
      <c r="L18" t="s">
        <v>53</v>
      </c>
    </row>
    <row r="19" spans="1:12" ht="15.5">
      <c r="A19" s="34" t="s">
        <v>135</v>
      </c>
      <c r="B19" s="35" t="s">
        <v>136</v>
      </c>
      <c r="C19" s="35" t="s">
        <v>137</v>
      </c>
      <c r="D19" s="35" t="s">
        <v>138</v>
      </c>
      <c r="E19" s="36" t="s">
        <v>50</v>
      </c>
      <c r="F19" s="35" t="s">
        <v>139</v>
      </c>
      <c r="G19" s="35">
        <v>13</v>
      </c>
      <c r="H19" s="34" t="s">
        <v>140</v>
      </c>
      <c r="I19" s="38">
        <v>2424</v>
      </c>
      <c r="J19" s="43">
        <v>2424</v>
      </c>
      <c r="K19" s="50">
        <v>186.46153846153845</v>
      </c>
      <c r="L19" t="s">
        <v>53</v>
      </c>
    </row>
    <row r="20" spans="1:12" ht="15.5">
      <c r="A20" s="34" t="s">
        <v>141</v>
      </c>
      <c r="B20" s="35" t="s">
        <v>142</v>
      </c>
      <c r="C20" s="35" t="s">
        <v>143</v>
      </c>
      <c r="D20" s="35" t="s">
        <v>144</v>
      </c>
      <c r="E20" s="36" t="s">
        <v>50</v>
      </c>
      <c r="F20" s="36"/>
      <c r="G20" s="35">
        <v>12</v>
      </c>
      <c r="H20" s="34" t="s">
        <v>145</v>
      </c>
      <c r="I20" s="38">
        <v>2304</v>
      </c>
      <c r="J20" s="43">
        <v>2496</v>
      </c>
      <c r="K20" s="50">
        <v>208</v>
      </c>
      <c r="L20" t="s">
        <v>45</v>
      </c>
    </row>
    <row r="21" spans="1:12" ht="15.5">
      <c r="A21" s="34" t="s">
        <v>146</v>
      </c>
      <c r="B21" s="35" t="s">
        <v>147</v>
      </c>
      <c r="C21" s="35" t="s">
        <v>148</v>
      </c>
      <c r="D21" s="37" t="s">
        <v>149</v>
      </c>
      <c r="E21" s="36" t="s">
        <v>50</v>
      </c>
      <c r="F21" s="35" t="s">
        <v>150</v>
      </c>
      <c r="G21" s="35">
        <v>9</v>
      </c>
      <c r="H21" s="34" t="s">
        <v>151</v>
      </c>
      <c r="I21" s="38">
        <v>2640</v>
      </c>
      <c r="J21" s="43">
        <v>2832</v>
      </c>
      <c r="K21" s="50">
        <v>314.66666666666669</v>
      </c>
      <c r="L21" t="s">
        <v>53</v>
      </c>
    </row>
    <row r="22" spans="1:12" ht="15.5">
      <c r="A22" s="34" t="s">
        <v>152</v>
      </c>
      <c r="B22" s="35" t="s">
        <v>153</v>
      </c>
      <c r="C22" s="35" t="s">
        <v>154</v>
      </c>
      <c r="D22" s="35" t="s">
        <v>74</v>
      </c>
      <c r="E22" s="36" t="s">
        <v>50</v>
      </c>
      <c r="F22" s="35" t="s">
        <v>155</v>
      </c>
      <c r="G22" s="35">
        <v>7</v>
      </c>
      <c r="H22" s="34" t="s">
        <v>156</v>
      </c>
      <c r="I22" s="38">
        <v>2880</v>
      </c>
      <c r="J22" s="43">
        <v>3264</v>
      </c>
      <c r="K22" s="50">
        <v>466.28571428571428</v>
      </c>
      <c r="L22" t="s">
        <v>53</v>
      </c>
    </row>
    <row r="23" spans="1:12" ht="15.5">
      <c r="A23" s="34" t="s">
        <v>157</v>
      </c>
      <c r="B23" s="35" t="s">
        <v>158</v>
      </c>
      <c r="C23" s="35" t="s">
        <v>159</v>
      </c>
      <c r="D23" s="35" t="s">
        <v>144</v>
      </c>
      <c r="E23" s="36" t="s">
        <v>50</v>
      </c>
      <c r="F23" s="35" t="s">
        <v>160</v>
      </c>
      <c r="G23" s="35">
        <v>3</v>
      </c>
      <c r="H23" s="34" t="s">
        <v>161</v>
      </c>
      <c r="I23" s="38">
        <v>2976</v>
      </c>
      <c r="J23" s="43">
        <v>3264</v>
      </c>
      <c r="K23" s="50">
        <v>1088</v>
      </c>
      <c r="L23" t="s">
        <v>60</v>
      </c>
    </row>
    <row r="24" spans="1:12" ht="15.5">
      <c r="A24" s="34" t="s">
        <v>162</v>
      </c>
      <c r="B24" s="35" t="s">
        <v>163</v>
      </c>
      <c r="C24" s="35" t="s">
        <v>164</v>
      </c>
      <c r="D24" s="35" t="s">
        <v>165</v>
      </c>
      <c r="E24" s="36" t="s">
        <v>166</v>
      </c>
      <c r="F24" s="36"/>
      <c r="G24" s="35">
        <v>27</v>
      </c>
      <c r="H24" s="34" t="s">
        <v>167</v>
      </c>
      <c r="I24" s="38">
        <v>3744</v>
      </c>
      <c r="J24" s="43">
        <v>4032</v>
      </c>
      <c r="K24" s="50">
        <v>149.33333333333334</v>
      </c>
      <c r="L24" t="s">
        <v>45</v>
      </c>
    </row>
    <row r="25" spans="1:12" ht="15.5">
      <c r="A25" s="34" t="s">
        <v>168</v>
      </c>
      <c r="B25" s="35" t="s">
        <v>169</v>
      </c>
      <c r="C25" s="35" t="s">
        <v>170</v>
      </c>
      <c r="D25" s="35" t="s">
        <v>74</v>
      </c>
      <c r="E25" s="36" t="s">
        <v>50</v>
      </c>
      <c r="F25" s="35" t="s">
        <v>133</v>
      </c>
      <c r="G25" s="35">
        <v>7</v>
      </c>
      <c r="H25" s="34" t="s">
        <v>171</v>
      </c>
      <c r="I25" s="38">
        <v>4080</v>
      </c>
      <c r="J25" s="43">
        <v>4080</v>
      </c>
      <c r="K25" s="50">
        <v>582.85714285714289</v>
      </c>
      <c r="L25" t="s">
        <v>53</v>
      </c>
    </row>
    <row r="26" spans="1:12" ht="15.5">
      <c r="A26" s="34" t="s">
        <v>172</v>
      </c>
      <c r="B26" s="35" t="s">
        <v>173</v>
      </c>
      <c r="C26" s="35" t="s">
        <v>174</v>
      </c>
      <c r="D26" s="35" t="s">
        <v>96</v>
      </c>
      <c r="E26" s="36" t="s">
        <v>166</v>
      </c>
      <c r="F26" s="36"/>
      <c r="G26" s="35">
        <v>17</v>
      </c>
      <c r="H26" s="34" t="s">
        <v>175</v>
      </c>
      <c r="I26" s="38">
        <v>3840</v>
      </c>
      <c r="J26" s="43">
        <v>4272</v>
      </c>
      <c r="K26" s="50">
        <v>251.29411764705881</v>
      </c>
      <c r="L26" t="s">
        <v>45</v>
      </c>
    </row>
    <row r="27" spans="1:12" ht="15.5">
      <c r="A27" s="34" t="s">
        <v>176</v>
      </c>
      <c r="B27" s="35" t="s">
        <v>177</v>
      </c>
      <c r="C27" s="35" t="s">
        <v>178</v>
      </c>
      <c r="D27" s="35" t="s">
        <v>74</v>
      </c>
      <c r="E27" s="36" t="s">
        <v>50</v>
      </c>
      <c r="F27" s="35" t="s">
        <v>179</v>
      </c>
      <c r="G27" s="35">
        <v>8</v>
      </c>
      <c r="H27" s="34" t="s">
        <v>180</v>
      </c>
      <c r="I27" s="38">
        <v>5328</v>
      </c>
      <c r="J27" s="43">
        <v>4368</v>
      </c>
      <c r="K27" s="50">
        <v>546</v>
      </c>
      <c r="L27" t="s">
        <v>53</v>
      </c>
    </row>
    <row r="28" spans="1:12" ht="15.5">
      <c r="A28" s="34" t="s">
        <v>181</v>
      </c>
      <c r="B28" s="35" t="s">
        <v>182</v>
      </c>
      <c r="C28" s="35" t="s">
        <v>183</v>
      </c>
      <c r="D28" s="37" t="s">
        <v>49</v>
      </c>
      <c r="E28" s="36" t="s">
        <v>50</v>
      </c>
      <c r="F28" s="35" t="s">
        <v>184</v>
      </c>
      <c r="G28" s="35">
        <v>6</v>
      </c>
      <c r="H28" s="34" t="s">
        <v>185</v>
      </c>
      <c r="I28" s="38">
        <v>1296</v>
      </c>
      <c r="J28" s="38">
        <v>4752</v>
      </c>
      <c r="K28" s="50">
        <v>792</v>
      </c>
      <c r="L28" t="s">
        <v>53</v>
      </c>
    </row>
    <row r="29" spans="1:12" ht="15.5">
      <c r="A29" s="34" t="s">
        <v>186</v>
      </c>
      <c r="B29" s="35" t="s">
        <v>187</v>
      </c>
      <c r="C29" s="35" t="s">
        <v>188</v>
      </c>
      <c r="D29" s="35" t="s">
        <v>144</v>
      </c>
      <c r="E29" s="36" t="s">
        <v>50</v>
      </c>
      <c r="F29" s="35" t="s">
        <v>189</v>
      </c>
      <c r="G29" s="35">
        <v>5</v>
      </c>
      <c r="H29" s="34" t="s">
        <v>190</v>
      </c>
      <c r="I29" s="38">
        <v>4752</v>
      </c>
      <c r="J29" s="38">
        <v>4752</v>
      </c>
      <c r="K29" s="50">
        <v>950.40</v>
      </c>
      <c r="L29" t="s">
        <v>53</v>
      </c>
    </row>
    <row r="30" spans="1:12" ht="15.5">
      <c r="A30" s="34" t="s">
        <v>191</v>
      </c>
      <c r="B30" s="35" t="s">
        <v>192</v>
      </c>
      <c r="C30" s="35" t="s">
        <v>193</v>
      </c>
      <c r="D30" s="35" t="s">
        <v>194</v>
      </c>
      <c r="E30" s="36" t="s">
        <v>50</v>
      </c>
      <c r="F30" s="35" t="s">
        <v>195</v>
      </c>
      <c r="G30" s="35">
        <v>10</v>
      </c>
      <c r="H30" s="34" t="s">
        <v>196</v>
      </c>
      <c r="I30" s="38">
        <v>4488</v>
      </c>
      <c r="J30" s="38">
        <v>4872</v>
      </c>
      <c r="K30" s="50">
        <v>487.20</v>
      </c>
      <c r="L30" t="s">
        <v>53</v>
      </c>
    </row>
    <row r="31" spans="1:12" ht="15.5">
      <c r="A31" s="34" t="s">
        <v>197</v>
      </c>
      <c r="B31" s="35" t="s">
        <v>198</v>
      </c>
      <c r="C31" s="35" t="s">
        <v>199</v>
      </c>
      <c r="D31" s="35" t="s">
        <v>101</v>
      </c>
      <c r="E31" s="36" t="s">
        <v>50</v>
      </c>
      <c r="F31" s="36"/>
      <c r="G31" s="35">
        <v>2</v>
      </c>
      <c r="H31" s="34" t="s">
        <v>200</v>
      </c>
      <c r="I31" s="38">
        <v>5184</v>
      </c>
      <c r="J31" s="38">
        <v>5184</v>
      </c>
      <c r="K31" s="50">
        <v>2592</v>
      </c>
      <c r="L31" t="s">
        <v>45</v>
      </c>
    </row>
    <row r="32" spans="1:12" ht="15.5">
      <c r="A32" s="34" t="s">
        <v>201</v>
      </c>
      <c r="B32" s="35" t="s">
        <v>202</v>
      </c>
      <c r="C32" s="35" t="s">
        <v>203</v>
      </c>
      <c r="D32" s="35" t="s">
        <v>74</v>
      </c>
      <c r="E32" s="36" t="s">
        <v>50</v>
      </c>
      <c r="F32" s="35" t="s">
        <v>204</v>
      </c>
      <c r="G32" s="35">
        <v>7</v>
      </c>
      <c r="H32" s="34" t="s">
        <v>205</v>
      </c>
      <c r="I32" s="38">
        <v>4320</v>
      </c>
      <c r="J32" s="38">
        <v>5712</v>
      </c>
      <c r="K32" s="50">
        <v>816</v>
      </c>
      <c r="L32" t="s">
        <v>53</v>
      </c>
    </row>
    <row r="33" spans="1:12" ht="15.5">
      <c r="A33" s="34" t="s">
        <v>206</v>
      </c>
      <c r="B33" s="35" t="s">
        <v>207</v>
      </c>
      <c r="C33" s="35" t="s">
        <v>208</v>
      </c>
      <c r="D33" s="35" t="s">
        <v>117</v>
      </c>
      <c r="E33" s="36" t="s">
        <v>166</v>
      </c>
      <c r="F33" s="36"/>
      <c r="G33" s="35">
        <v>20</v>
      </c>
      <c r="H33" s="34" t="s">
        <v>209</v>
      </c>
      <c r="I33" s="38">
        <v>5880</v>
      </c>
      <c r="J33" s="38">
        <v>6168</v>
      </c>
      <c r="K33" s="50">
        <v>308.39999999999998</v>
      </c>
      <c r="L33" t="s">
        <v>45</v>
      </c>
    </row>
    <row r="34" spans="1:12" ht="15.5">
      <c r="A34" s="34" t="s">
        <v>210</v>
      </c>
      <c r="B34" s="35" t="s">
        <v>211</v>
      </c>
      <c r="C34" s="35" t="s">
        <v>212</v>
      </c>
      <c r="D34" s="35" t="s">
        <v>213</v>
      </c>
      <c r="E34" s="36" t="s">
        <v>214</v>
      </c>
      <c r="F34" s="35" t="s">
        <v>215</v>
      </c>
      <c r="G34" s="35">
        <v>32</v>
      </c>
      <c r="H34" s="34" t="s">
        <v>216</v>
      </c>
      <c r="I34" s="38">
        <v>6312</v>
      </c>
      <c r="J34" s="38">
        <v>6168</v>
      </c>
      <c r="K34" s="50">
        <v>192.75</v>
      </c>
      <c r="L34" t="s">
        <v>53</v>
      </c>
    </row>
    <row r="35" spans="1:12" ht="15.5">
      <c r="A35" s="34" t="s">
        <v>217</v>
      </c>
      <c r="B35" s="35" t="s">
        <v>218</v>
      </c>
      <c r="C35" s="35" t="s">
        <v>219</v>
      </c>
      <c r="D35" s="35" t="s">
        <v>220</v>
      </c>
      <c r="E35" s="36" t="s">
        <v>50</v>
      </c>
      <c r="F35" s="35" t="s">
        <v>221</v>
      </c>
      <c r="G35" s="35">
        <v>7</v>
      </c>
      <c r="H35" s="34" t="s">
        <v>222</v>
      </c>
      <c r="I35" s="38">
        <v>5568</v>
      </c>
      <c r="J35" s="38">
        <v>6240</v>
      </c>
      <c r="K35" s="50">
        <v>891.42857142857144</v>
      </c>
      <c r="L35" t="s">
        <v>53</v>
      </c>
    </row>
    <row r="36" spans="1:12" ht="15.5">
      <c r="A36" s="34" t="s">
        <v>223</v>
      </c>
      <c r="B36" s="35" t="s">
        <v>224</v>
      </c>
      <c r="C36" s="35" t="s">
        <v>225</v>
      </c>
      <c r="D36" s="37" t="s">
        <v>127</v>
      </c>
      <c r="E36" s="36" t="s">
        <v>50</v>
      </c>
      <c r="F36" s="35" t="s">
        <v>226</v>
      </c>
      <c r="G36" s="35">
        <v>12</v>
      </c>
      <c r="H36" s="34" t="s">
        <v>227</v>
      </c>
      <c r="I36" s="38">
        <v>6336</v>
      </c>
      <c r="J36" s="38">
        <v>6336</v>
      </c>
      <c r="K36" s="50">
        <v>528</v>
      </c>
      <c r="L36" t="s">
        <v>53</v>
      </c>
    </row>
    <row r="37" spans="1:12" ht="15.5">
      <c r="A37" s="34" t="s">
        <v>228</v>
      </c>
      <c r="B37" s="35" t="s">
        <v>229</v>
      </c>
      <c r="C37" s="35" t="s">
        <v>230</v>
      </c>
      <c r="D37" s="35" t="s">
        <v>101</v>
      </c>
      <c r="E37" s="36" t="s">
        <v>50</v>
      </c>
      <c r="F37" s="35" t="s">
        <v>231</v>
      </c>
      <c r="G37" s="35">
        <v>1</v>
      </c>
      <c r="H37" s="34" t="s">
        <v>232</v>
      </c>
      <c r="I37" s="38">
        <v>6600</v>
      </c>
      <c r="J37" s="38">
        <v>6600</v>
      </c>
      <c r="K37" s="50">
        <v>6600</v>
      </c>
      <c r="L37" t="s">
        <v>53</v>
      </c>
    </row>
    <row r="38" spans="1:12" ht="15.5">
      <c r="A38" s="34" t="s">
        <v>233</v>
      </c>
      <c r="B38" s="35" t="s">
        <v>234</v>
      </c>
      <c r="C38" s="35" t="s">
        <v>235</v>
      </c>
      <c r="D38" s="35" t="s">
        <v>194</v>
      </c>
      <c r="E38" s="36" t="s">
        <v>50</v>
      </c>
      <c r="F38" s="35" t="s">
        <v>236</v>
      </c>
      <c r="G38" s="35">
        <v>2</v>
      </c>
      <c r="H38" s="34" t="s">
        <v>237</v>
      </c>
      <c r="I38" s="38">
        <v>7800</v>
      </c>
      <c r="J38" s="38">
        <v>7800</v>
      </c>
      <c r="K38" s="50">
        <v>3900</v>
      </c>
      <c r="L38" t="s">
        <v>53</v>
      </c>
    </row>
    <row r="39" spans="1:12" ht="15.5">
      <c r="A39" s="34" t="s">
        <v>238</v>
      </c>
      <c r="B39" s="35" t="s">
        <v>239</v>
      </c>
      <c r="C39" s="35" t="s">
        <v>240</v>
      </c>
      <c r="D39" s="35" t="s">
        <v>101</v>
      </c>
      <c r="E39" s="36" t="s">
        <v>50</v>
      </c>
      <c r="F39" s="36"/>
      <c r="G39" s="35">
        <v>8</v>
      </c>
      <c r="H39" s="34" t="s">
        <v>241</v>
      </c>
      <c r="I39" s="38">
        <v>6432</v>
      </c>
      <c r="J39" s="38">
        <v>8256</v>
      </c>
      <c r="K39" s="50">
        <v>1032</v>
      </c>
      <c r="L39" t="s">
        <v>45</v>
      </c>
    </row>
    <row r="40" spans="1:12" ht="15.5">
      <c r="A40" s="34" t="s">
        <v>242</v>
      </c>
      <c r="B40" s="35" t="s">
        <v>243</v>
      </c>
      <c r="C40" s="35" t="s">
        <v>244</v>
      </c>
      <c r="D40" s="35" t="s">
        <v>245</v>
      </c>
      <c r="E40" s="36" t="s">
        <v>50</v>
      </c>
      <c r="F40" s="35" t="s">
        <v>246</v>
      </c>
      <c r="G40" s="35">
        <v>4</v>
      </c>
      <c r="H40" s="34" t="s">
        <v>247</v>
      </c>
      <c r="I40" s="38">
        <v>6672</v>
      </c>
      <c r="J40" s="38">
        <v>8496</v>
      </c>
      <c r="K40" s="50">
        <v>2124</v>
      </c>
      <c r="L40" t="s">
        <v>53</v>
      </c>
    </row>
    <row r="41" spans="1:12" ht="15.5">
      <c r="A41" s="34" t="s">
        <v>248</v>
      </c>
      <c r="B41" s="35" t="s">
        <v>249</v>
      </c>
      <c r="C41" s="35" t="s">
        <v>250</v>
      </c>
      <c r="D41" s="35" t="s">
        <v>220</v>
      </c>
      <c r="E41" s="36" t="s">
        <v>50</v>
      </c>
      <c r="F41" s="35" t="s">
        <v>251</v>
      </c>
      <c r="G41" s="35">
        <v>2</v>
      </c>
      <c r="H41" s="34" t="s">
        <v>252</v>
      </c>
      <c r="I41" s="38">
        <v>12528</v>
      </c>
      <c r="J41" s="38">
        <v>13608</v>
      </c>
      <c r="K41" s="50">
        <v>6804</v>
      </c>
      <c r="L41" t="s">
        <v>53</v>
      </c>
    </row>
    <row r="42" spans="1:12" ht="15.5">
      <c r="A42" s="34" t="s">
        <v>253</v>
      </c>
      <c r="B42" s="35" t="s">
        <v>254</v>
      </c>
      <c r="C42" s="35" t="s">
        <v>255</v>
      </c>
      <c r="D42" s="35" t="s">
        <v>127</v>
      </c>
      <c r="E42" s="36" t="s">
        <v>166</v>
      </c>
      <c r="F42" s="36"/>
      <c r="G42" s="35">
        <v>21</v>
      </c>
      <c r="H42" s="34" t="s">
        <v>256</v>
      </c>
      <c r="I42" s="38">
        <v>14400</v>
      </c>
      <c r="J42" s="38">
        <v>15072</v>
      </c>
      <c r="K42" s="50">
        <v>717.71428571428567</v>
      </c>
      <c r="L42" t="s">
        <v>45</v>
      </c>
    </row>
    <row r="43" spans="1:12" ht="15.5">
      <c r="A43" s="34" t="s">
        <v>257</v>
      </c>
      <c r="B43" s="35" t="s">
        <v>258</v>
      </c>
      <c r="C43" s="35" t="s">
        <v>178</v>
      </c>
      <c r="D43" s="35" t="s">
        <v>49</v>
      </c>
      <c r="E43" s="36" t="s">
        <v>166</v>
      </c>
      <c r="F43" s="35" t="s">
        <v>259</v>
      </c>
      <c r="G43" s="35">
        <v>13</v>
      </c>
      <c r="H43" s="34" t="s">
        <v>260</v>
      </c>
      <c r="I43" s="38">
        <v>17016</v>
      </c>
      <c r="J43" s="38">
        <v>17016</v>
      </c>
      <c r="K43" s="50">
        <v>1308.9230769230769</v>
      </c>
      <c r="L43" t="s">
        <v>60</v>
      </c>
    </row>
    <row r="44" spans="1:12" ht="15.5">
      <c r="A44" s="34" t="s">
        <v>261</v>
      </c>
      <c r="B44" s="35" t="s">
        <v>262</v>
      </c>
      <c r="C44" s="35" t="s">
        <v>263</v>
      </c>
      <c r="D44" s="35" t="s">
        <v>194</v>
      </c>
      <c r="E44" s="36" t="s">
        <v>50</v>
      </c>
      <c r="F44" s="35" t="s">
        <v>264</v>
      </c>
      <c r="G44" s="35">
        <v>6</v>
      </c>
      <c r="H44" s="34" t="s">
        <v>265</v>
      </c>
      <c r="I44" s="38">
        <v>20352</v>
      </c>
      <c r="J44" s="38">
        <v>25080</v>
      </c>
      <c r="K44" s="50">
        <v>4180</v>
      </c>
      <c r="L44" t="s">
        <v>53</v>
      </c>
    </row>
    <row r="45" spans="1:12" ht="15.5">
      <c r="A45" s="34" t="s">
        <v>266</v>
      </c>
      <c r="B45" s="35" t="s">
        <v>267</v>
      </c>
      <c r="C45" s="35" t="s">
        <v>268</v>
      </c>
      <c r="D45" s="35" t="s">
        <v>64</v>
      </c>
      <c r="E45" s="36" t="s">
        <v>166</v>
      </c>
      <c r="F45" s="35" t="s">
        <v>269</v>
      </c>
      <c r="G45" s="35">
        <v>9</v>
      </c>
      <c r="H45" s="34" t="s">
        <v>270</v>
      </c>
      <c r="I45" s="38">
        <v>32208</v>
      </c>
      <c r="J45" s="38">
        <v>32208</v>
      </c>
      <c r="K45" s="50">
        <v>3578.6666666666665</v>
      </c>
      <c r="L45" t="s">
        <v>53</v>
      </c>
    </row>
    <row r="46" spans="1:12" ht="15.5">
      <c r="A46" s="34" t="s">
        <v>271</v>
      </c>
      <c r="B46" s="35" t="s">
        <v>272</v>
      </c>
      <c r="C46" s="35" t="s">
        <v>273</v>
      </c>
      <c r="D46" s="35" t="s">
        <v>90</v>
      </c>
      <c r="E46" s="36" t="s">
        <v>166</v>
      </c>
      <c r="F46" s="35" t="s">
        <v>274</v>
      </c>
      <c r="G46" s="35">
        <v>19</v>
      </c>
      <c r="H46" s="34" t="s">
        <v>275</v>
      </c>
      <c r="I46" s="38">
        <v>47160</v>
      </c>
      <c r="J46" s="43">
        <v>47880</v>
      </c>
      <c r="K46" s="50">
        <v>2520</v>
      </c>
      <c r="L46" t="s">
        <v>60</v>
      </c>
    </row>
    <row r="47" spans="1:12" ht="15.5">
      <c r="A47" s="34" t="s">
        <v>276</v>
      </c>
      <c r="B47" s="35" t="s">
        <v>277</v>
      </c>
      <c r="C47" s="35" t="s">
        <v>278</v>
      </c>
      <c r="D47" s="35" t="s">
        <v>279</v>
      </c>
      <c r="E47" s="36" t="s">
        <v>50</v>
      </c>
      <c r="F47" s="35" t="s">
        <v>280</v>
      </c>
      <c r="G47" s="35">
        <v>6</v>
      </c>
      <c r="H47" s="34" t="s">
        <v>281</v>
      </c>
      <c r="I47" s="38">
        <v>184224</v>
      </c>
      <c r="J47" s="43">
        <v>184224</v>
      </c>
      <c r="K47" s="50">
        <v>30704</v>
      </c>
      <c r="L47" t="s">
        <v>53</v>
      </c>
    </row>
    <row r="48" spans="1:12" ht="15.5">
      <c r="A48" s="34" t="s">
        <v>282</v>
      </c>
      <c r="B48" s="35" t="s">
        <v>283</v>
      </c>
      <c r="C48" s="35" t="s">
        <v>284</v>
      </c>
      <c r="D48" s="35" t="s">
        <v>285</v>
      </c>
      <c r="E48" s="36" t="s">
        <v>166</v>
      </c>
      <c r="F48" s="35" t="s">
        <v>286</v>
      </c>
      <c r="G48" s="35">
        <v>12</v>
      </c>
      <c r="H48" s="34" t="s">
        <v>287</v>
      </c>
      <c r="I48" s="38">
        <v>331128</v>
      </c>
      <c r="J48" s="43">
        <v>331128</v>
      </c>
      <c r="K48" s="50">
        <v>27594</v>
      </c>
      <c r="L48" t="s">
        <v>53</v>
      </c>
    </row>
    <row r="49" spans="1:11" ht="15.5">
      <c r="A49" s="34" t="s">
        <v>288</v>
      </c>
      <c r="B49" s="35" t="s">
        <v>289</v>
      </c>
      <c r="C49" s="35" t="s">
        <v>290</v>
      </c>
      <c r="D49" s="35" t="s">
        <v>57</v>
      </c>
      <c r="E49" s="36" t="s">
        <v>50</v>
      </c>
      <c r="F49" s="35" t="s">
        <v>291</v>
      </c>
      <c r="G49" s="35">
        <v>1</v>
      </c>
      <c r="H49" s="34" t="s">
        <v>292</v>
      </c>
      <c r="I49" s="38">
        <v>1056</v>
      </c>
      <c r="J49" s="43" t="s">
        <v>293</v>
      </c>
      <c r="K49" s="50" t="s">
        <v>293</v>
      </c>
    </row>
    <row r="50" spans="1:12" ht="15.5">
      <c r="A50" s="34" t="s">
        <v>294</v>
      </c>
      <c r="B50" s="35" t="s">
        <v>295</v>
      </c>
      <c r="C50" s="35" t="s">
        <v>296</v>
      </c>
      <c r="D50" s="35" t="s">
        <v>297</v>
      </c>
      <c r="E50" s="36" t="s">
        <v>50</v>
      </c>
      <c r="F50" s="35" t="s">
        <v>155</v>
      </c>
      <c r="G50" s="35">
        <v>3</v>
      </c>
      <c r="H50" s="34" t="s">
        <v>298</v>
      </c>
      <c r="I50" s="38">
        <v>5280</v>
      </c>
      <c r="J50" s="43" t="s">
        <v>293</v>
      </c>
      <c r="K50" s="50" t="s">
        <v>293</v>
      </c>
      <c r="L50" t="s">
        <v>60</v>
      </c>
    </row>
    <row r="51" spans="1:11" ht="15.5">
      <c r="A51" s="34" t="s">
        <v>288</v>
      </c>
      <c r="B51" s="35" t="s">
        <v>299</v>
      </c>
      <c r="C51" s="35" t="s">
        <v>300</v>
      </c>
      <c r="D51" s="35" t="s">
        <v>220</v>
      </c>
      <c r="E51" s="36" t="s">
        <v>50</v>
      </c>
      <c r="F51" s="35" t="s">
        <v>301</v>
      </c>
      <c r="G51" s="35">
        <v>7</v>
      </c>
      <c r="H51" s="34" t="s">
        <v>292</v>
      </c>
      <c r="I51" s="38">
        <v>6432</v>
      </c>
      <c r="J51" s="43" t="s">
        <v>293</v>
      </c>
      <c r="K51" s="50" t="s">
        <v>293</v>
      </c>
    </row>
    <row r="52" spans="1:11" ht="15.5">
      <c r="A52" s="34" t="s">
        <v>294</v>
      </c>
      <c r="B52" s="35" t="s">
        <v>302</v>
      </c>
      <c r="C52" s="35" t="s">
        <v>303</v>
      </c>
      <c r="D52" s="35" t="s">
        <v>304</v>
      </c>
      <c r="E52" s="36" t="s">
        <v>166</v>
      </c>
      <c r="F52" s="35" t="s">
        <v>305</v>
      </c>
      <c r="G52" s="35">
        <v>7</v>
      </c>
      <c r="H52" s="34" t="s">
        <v>298</v>
      </c>
      <c r="I52" s="38">
        <v>23712</v>
      </c>
      <c r="J52" s="43" t="s">
        <v>293</v>
      </c>
      <c r="K52" s="50" t="s">
        <v>293</v>
      </c>
    </row>
    <row r="53" spans="1:11" ht="15.5">
      <c r="A53" s="34" t="s">
        <v>306</v>
      </c>
      <c r="B53" s="35" t="s">
        <v>307</v>
      </c>
      <c r="C53" s="35" t="s">
        <v>308</v>
      </c>
      <c r="D53" s="35" t="s">
        <v>309</v>
      </c>
      <c r="E53" s="36" t="s">
        <v>50</v>
      </c>
      <c r="F53" s="36"/>
      <c r="G53" s="35">
        <v>11</v>
      </c>
      <c r="H53" s="34" t="s">
        <v>310</v>
      </c>
      <c r="I53" s="38">
        <v>7632</v>
      </c>
      <c r="J53" s="43"/>
      <c r="K53" s="50">
        <v>0</v>
      </c>
    </row>
    <row r="54" spans="1:11" ht="15.5">
      <c r="A54" s="34" t="s">
        <v>306</v>
      </c>
      <c r="B54" s="35" t="s">
        <v>311</v>
      </c>
      <c r="C54" s="35" t="s">
        <v>312</v>
      </c>
      <c r="D54" s="35" t="s">
        <v>57</v>
      </c>
      <c r="E54" s="36" t="s">
        <v>50</v>
      </c>
      <c r="F54" s="35" t="s">
        <v>313</v>
      </c>
      <c r="G54" s="35">
        <v>13</v>
      </c>
      <c r="H54" s="34" t="s">
        <v>310</v>
      </c>
      <c r="I54" s="38">
        <v>7368</v>
      </c>
      <c r="J54" s="43"/>
      <c r="K54" s="50">
        <v>0</v>
      </c>
    </row>
    <row r="55" spans="1:10" ht="15.5">
      <c r="A55" s="11"/>
      <c r="B55" s="11"/>
      <c r="C55" s="11"/>
      <c r="D55" s="11"/>
      <c r="E55" s="15"/>
      <c r="F55" s="11"/>
      <c r="G55" s="11"/>
      <c r="H55" s="11"/>
      <c r="I55" s="40"/>
      <c r="J55" s="18"/>
    </row>
    <row r="56" spans="1:10" ht="15.5">
      <c r="A56" s="11"/>
      <c r="B56" s="11"/>
      <c r="C56" s="11"/>
      <c r="D56" s="11"/>
      <c r="E56" s="15"/>
      <c r="F56" s="11"/>
      <c r="G56" s="11"/>
      <c r="H56" s="11"/>
      <c r="I56" s="40"/>
      <c r="J56" s="18"/>
    </row>
    <row r="57" spans="1:10" ht="15.5">
      <c r="A57" s="11"/>
      <c r="B57" s="11"/>
      <c r="C57" s="11"/>
      <c r="D57" s="11"/>
      <c r="E57" s="15"/>
      <c r="F57" s="11"/>
      <c r="G57" s="11"/>
      <c r="H57" s="11"/>
      <c r="I57" s="40"/>
      <c r="J57" s="18"/>
    </row>
    <row r="58" spans="1:10" ht="15.5">
      <c r="A58" s="12"/>
      <c r="B58" s="12"/>
      <c r="C58" s="12"/>
      <c r="D58" s="12"/>
      <c r="E58" s="16"/>
      <c r="F58" s="12"/>
      <c r="G58" s="12"/>
      <c r="H58" s="12"/>
      <c r="I58" s="41"/>
      <c r="J58" s="19"/>
    </row>
  </sheetData>
  <autoFilter ref="A1:J54">
    <sortState ref="A2:J54">
      <sortCondition sortBy="value" ref="J2:J54"/>
    </sortState>
  </autoFilter>
  <conditionalFormatting sqref="G1:G54 G171:G1048576">
    <cfRule type="cellIs" priority="3" dxfId="2" operator="lessThanOrEqual">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0E98090-9C4A-4B4E-83C6-599B9EA1B6ED}">
  <dimension ref="A1:L25"/>
  <sheetViews>
    <sheetView workbookViewId="0" topLeftCell="A1">
      <selection pane="topLeft" activeCell="A3" sqref="A3"/>
    </sheetView>
  </sheetViews>
  <sheetFormatPr defaultRowHeight="14.5"/>
  <cols>
    <col min="1" max="1" width="19" style="27" customWidth="1"/>
    <col min="2" max="2" width="20.7142857142857" style="25" bestFit="1" customWidth="1"/>
    <col min="3" max="3" width="14.1428571428571" style="25" customWidth="1"/>
    <col min="4" max="4" width="17.1428571428571" style="26" customWidth="1"/>
    <col min="5" max="5" width="36.4285714285714" style="27" bestFit="1" customWidth="1"/>
    <col min="6" max="6" width="19.4285714285714" style="27" customWidth="1"/>
    <col min="7" max="7" width="17.5714285714286" style="27" customWidth="1"/>
    <col min="8" max="8" width="18.1428571428571" style="27" customWidth="1"/>
    <col min="9" max="9" width="33.2857142857143" style="27" bestFit="1" customWidth="1"/>
    <col min="10" max="10" width="108.857142857143" style="27" bestFit="1" customWidth="1"/>
    <col min="11" max="11" width="31.5714285714286" style="27" customWidth="1"/>
    <col min="12" max="12" width="65.7142857142857" style="27" customWidth="1"/>
  </cols>
  <sheetData>
    <row r="1" spans="1:12" s="23" customFormat="1" ht="14.5">
      <c r="A1" s="21" t="s">
        <v>314</v>
      </c>
      <c r="B1" s="22" t="s">
        <v>315</v>
      </c>
      <c r="C1" s="22" t="s">
        <v>316</v>
      </c>
      <c r="D1" s="21" t="s">
        <v>317</v>
      </c>
      <c r="E1" s="21" t="s">
        <v>318</v>
      </c>
      <c r="F1" s="21" t="s">
        <v>319</v>
      </c>
      <c r="G1" s="21" t="s">
        <v>320</v>
      </c>
      <c r="H1" s="21" t="s">
        <v>321</v>
      </c>
      <c r="I1" s="21" t="s">
        <v>322</v>
      </c>
      <c r="J1" s="21" t="s">
        <v>323</v>
      </c>
      <c r="K1" s="21" t="s">
        <v>324</v>
      </c>
      <c r="L1" s="21" t="s">
        <v>325</v>
      </c>
    </row>
    <row r="2" spans="1:12" ht="87">
      <c r="A2" s="24" t="s">
        <v>326</v>
      </c>
      <c r="B2" s="25" t="s">
        <v>327</v>
      </c>
      <c r="C2" s="25" t="s">
        <v>328</v>
      </c>
      <c r="D2" s="26">
        <v>3336</v>
      </c>
      <c r="E2" s="27" t="s">
        <v>329</v>
      </c>
      <c r="F2" s="27" t="s">
        <v>330</v>
      </c>
      <c r="G2" s="27" t="s">
        <v>331</v>
      </c>
      <c r="H2" s="27" t="s">
        <v>332</v>
      </c>
      <c r="I2" s="27" t="s">
        <v>328</v>
      </c>
      <c r="J2" s="13" t="s">
        <v>333</v>
      </c>
      <c r="K2" s="13" t="s">
        <v>334</v>
      </c>
      <c r="L2" s="27" t="s">
        <v>335</v>
      </c>
    </row>
    <row r="3" spans="1:10" ht="14.5">
      <c r="A3" s="24" t="s">
        <v>326</v>
      </c>
      <c r="B3" s="25" t="s">
        <v>336</v>
      </c>
      <c r="C3" s="25" t="s">
        <v>328</v>
      </c>
      <c r="D3" s="26">
        <v>1632</v>
      </c>
      <c r="E3" s="27" t="s">
        <v>337</v>
      </c>
      <c r="F3" s="27" t="s">
        <v>330</v>
      </c>
      <c r="G3" s="27" t="s">
        <v>331</v>
      </c>
      <c r="H3" s="27" t="s">
        <v>338</v>
      </c>
      <c r="I3" s="27" t="s">
        <v>328</v>
      </c>
      <c r="J3" s="27" t="s">
        <v>339</v>
      </c>
    </row>
    <row r="4" spans="1:10" ht="14.5">
      <c r="A4" s="24" t="s">
        <v>326</v>
      </c>
      <c r="B4" s="25" t="s">
        <v>340</v>
      </c>
      <c r="C4" s="25" t="s">
        <v>328</v>
      </c>
      <c r="D4" s="26">
        <v>3024</v>
      </c>
      <c r="E4" s="27" t="s">
        <v>341</v>
      </c>
      <c r="F4" s="27" t="s">
        <v>342</v>
      </c>
      <c r="G4" s="27" t="s">
        <v>331</v>
      </c>
      <c r="H4" s="27" t="s">
        <v>332</v>
      </c>
      <c r="I4" s="27" t="s">
        <v>328</v>
      </c>
      <c r="J4" s="27" t="s">
        <v>343</v>
      </c>
    </row>
    <row r="5" spans="1:10" ht="14.5">
      <c r="A5" s="24" t="s">
        <v>326</v>
      </c>
      <c r="B5" s="25" t="s">
        <v>344</v>
      </c>
      <c r="C5" s="25" t="s">
        <v>328</v>
      </c>
      <c r="D5" s="26">
        <v>3744</v>
      </c>
      <c r="E5" s="27" t="s">
        <v>345</v>
      </c>
      <c r="F5" s="27" t="s">
        <v>330</v>
      </c>
      <c r="G5" s="27" t="s">
        <v>331</v>
      </c>
      <c r="H5" s="27" t="s">
        <v>338</v>
      </c>
      <c r="I5" s="27" t="s">
        <v>328</v>
      </c>
      <c r="J5" s="27" t="s">
        <v>339</v>
      </c>
    </row>
    <row r="6" spans="1:12" ht="58">
      <c r="A6" s="24" t="s">
        <v>326</v>
      </c>
      <c r="B6" s="25" t="s">
        <v>346</v>
      </c>
      <c r="C6" s="25" t="s">
        <v>328</v>
      </c>
      <c r="D6" s="26">
        <v>6048</v>
      </c>
      <c r="E6" s="27" t="s">
        <v>347</v>
      </c>
      <c r="F6" s="27" t="s">
        <v>330</v>
      </c>
      <c r="G6" s="27" t="s">
        <v>331</v>
      </c>
      <c r="H6" s="27" t="s">
        <v>348</v>
      </c>
      <c r="I6" s="27" t="s">
        <v>328</v>
      </c>
      <c r="J6" s="13" t="s">
        <v>349</v>
      </c>
      <c r="K6" s="13"/>
      <c r="L6" s="27" t="s">
        <v>350</v>
      </c>
    </row>
    <row r="7" spans="1:11" s="27" customFormat="1" ht="43.5">
      <c r="A7" s="24" t="s">
        <v>326</v>
      </c>
      <c r="B7" s="25" t="s">
        <v>351</v>
      </c>
      <c r="C7" s="25" t="s">
        <v>328</v>
      </c>
      <c r="D7" s="26">
        <v>1776</v>
      </c>
      <c r="E7" s="27" t="s">
        <v>352</v>
      </c>
      <c r="F7" s="27" t="s">
        <v>330</v>
      </c>
      <c r="G7" s="27" t="s">
        <v>331</v>
      </c>
      <c r="H7" s="13" t="s">
        <v>348</v>
      </c>
      <c r="I7" s="27" t="s">
        <v>328</v>
      </c>
      <c r="J7" s="28" t="s">
        <v>353</v>
      </c>
      <c r="K7" s="28"/>
    </row>
    <row r="8" spans="1:11" ht="29">
      <c r="A8" s="27" t="s">
        <v>326</v>
      </c>
      <c r="B8" s="29" t="s">
        <v>354</v>
      </c>
      <c r="C8" s="25" t="s">
        <v>328</v>
      </c>
      <c r="D8" s="26">
        <v>1008</v>
      </c>
      <c r="E8" s="27" t="s">
        <v>355</v>
      </c>
      <c r="F8" s="27" t="s">
        <v>330</v>
      </c>
      <c r="G8" s="27" t="s">
        <v>356</v>
      </c>
      <c r="H8" s="27" t="s">
        <v>348</v>
      </c>
      <c r="I8" s="27" t="s">
        <v>328</v>
      </c>
      <c r="J8" s="13" t="s">
        <v>357</v>
      </c>
      <c r="K8" s="13"/>
    </row>
    <row r="9" spans="1:11" ht="29">
      <c r="A9" s="27" t="s">
        <v>326</v>
      </c>
      <c r="B9" s="25" t="s">
        <v>358</v>
      </c>
      <c r="C9" s="25" t="s">
        <v>328</v>
      </c>
      <c r="D9" s="26">
        <v>1488</v>
      </c>
      <c r="E9" s="27" t="s">
        <v>359</v>
      </c>
      <c r="F9" s="27" t="s">
        <v>360</v>
      </c>
      <c r="G9" s="27" t="s">
        <v>361</v>
      </c>
      <c r="H9" s="27" t="s">
        <v>332</v>
      </c>
      <c r="I9" s="27" t="s">
        <v>328</v>
      </c>
      <c r="J9" s="13" t="s">
        <v>362</v>
      </c>
      <c r="K9" s="13"/>
    </row>
    <row r="10" spans="1:12" ht="72.5">
      <c r="A10" s="27" t="s">
        <v>326</v>
      </c>
      <c r="B10" s="25" t="s">
        <v>363</v>
      </c>
      <c r="C10" s="25" t="s">
        <v>328</v>
      </c>
      <c r="D10" s="26">
        <v>1104</v>
      </c>
      <c r="E10" s="27" t="s">
        <v>364</v>
      </c>
      <c r="F10" s="27" t="s">
        <v>365</v>
      </c>
      <c r="G10" s="27" t="s">
        <v>361</v>
      </c>
      <c r="H10" s="27" t="s">
        <v>332</v>
      </c>
      <c r="I10" s="27" t="s">
        <v>366</v>
      </c>
      <c r="J10" s="13" t="s">
        <v>367</v>
      </c>
      <c r="K10" s="30" t="s">
        <v>368</v>
      </c>
      <c r="L10" s="27" t="s">
        <v>369</v>
      </c>
    </row>
    <row r="11" spans="1:12" ht="101.5">
      <c r="A11" s="27" t="s">
        <v>326</v>
      </c>
      <c r="B11" s="25" t="s">
        <v>370</v>
      </c>
      <c r="C11" s="25" t="s">
        <v>328</v>
      </c>
      <c r="D11" s="31" t="s">
        <v>338</v>
      </c>
      <c r="E11" s="27" t="s">
        <v>371</v>
      </c>
      <c r="F11" s="27" t="s">
        <v>342</v>
      </c>
      <c r="G11" s="27" t="s">
        <v>372</v>
      </c>
      <c r="H11" s="27" t="s">
        <v>348</v>
      </c>
      <c r="I11" s="27" t="s">
        <v>328</v>
      </c>
      <c r="J11" s="13" t="s">
        <v>373</v>
      </c>
      <c r="K11" s="30" t="s">
        <v>374</v>
      </c>
      <c r="L11" s="27" t="s">
        <v>375</v>
      </c>
    </row>
    <row r="12" spans="1:11" s="27" customFormat="1" ht="29">
      <c r="A12" s="27" t="s">
        <v>326</v>
      </c>
      <c r="B12" s="32" t="s">
        <v>376</v>
      </c>
      <c r="C12" s="25" t="s">
        <v>328</v>
      </c>
      <c r="D12" s="26">
        <v>1584</v>
      </c>
      <c r="E12" s="27" t="s">
        <v>377</v>
      </c>
      <c r="F12" s="27" t="s">
        <v>360</v>
      </c>
      <c r="G12" s="27" t="s">
        <v>378</v>
      </c>
      <c r="H12" s="27" t="s">
        <v>332</v>
      </c>
      <c r="I12" s="27" t="s">
        <v>328</v>
      </c>
      <c r="J12" s="13" t="s">
        <v>379</v>
      </c>
      <c r="K12" s="13"/>
    </row>
    <row r="13" spans="1:11" ht="43.5">
      <c r="A13" s="27" t="s">
        <v>326</v>
      </c>
      <c r="B13" s="25" t="s">
        <v>380</v>
      </c>
      <c r="C13" s="25" t="s">
        <v>328</v>
      </c>
      <c r="D13" s="26">
        <v>1104</v>
      </c>
      <c r="E13" s="27" t="s">
        <v>381</v>
      </c>
      <c r="F13" s="27" t="s">
        <v>382</v>
      </c>
      <c r="G13" s="33" t="s">
        <v>378</v>
      </c>
      <c r="H13" s="27" t="s">
        <v>383</v>
      </c>
      <c r="I13" s="27" t="s">
        <v>328</v>
      </c>
      <c r="J13" s="13" t="s">
        <v>384</v>
      </c>
      <c r="K13" s="13"/>
    </row>
    <row r="14" spans="1:11" ht="43.5">
      <c r="A14" s="27" t="s">
        <v>326</v>
      </c>
      <c r="B14" s="25" t="s">
        <v>385</v>
      </c>
      <c r="C14" s="25" t="s">
        <v>328</v>
      </c>
      <c r="D14" s="26">
        <v>1824</v>
      </c>
      <c r="E14" s="27" t="s">
        <v>386</v>
      </c>
      <c r="F14" s="27" t="s">
        <v>330</v>
      </c>
      <c r="G14" s="27" t="s">
        <v>378</v>
      </c>
      <c r="H14" s="27" t="s">
        <v>348</v>
      </c>
      <c r="I14" s="27" t="s">
        <v>366</v>
      </c>
      <c r="J14" s="13" t="s">
        <v>387</v>
      </c>
      <c r="K14" s="30" t="s">
        <v>388</v>
      </c>
    </row>
    <row r="15" spans="1:12" ht="29">
      <c r="A15" s="27" t="s">
        <v>326</v>
      </c>
      <c r="B15" s="25" t="s">
        <v>389</v>
      </c>
      <c r="C15" s="25" t="s">
        <v>328</v>
      </c>
      <c r="D15" s="26">
        <v>1056</v>
      </c>
      <c r="E15" s="27" t="s">
        <v>390</v>
      </c>
      <c r="F15" s="27" t="s">
        <v>360</v>
      </c>
      <c r="G15" s="27" t="s">
        <v>334</v>
      </c>
      <c r="H15" s="27" t="s">
        <v>332</v>
      </c>
      <c r="I15" s="27" t="s">
        <v>328</v>
      </c>
      <c r="J15" s="13" t="s">
        <v>391</v>
      </c>
      <c r="K15" s="13"/>
      <c r="L15" s="13"/>
    </row>
    <row r="16" spans="1:11" ht="29">
      <c r="A16" s="27" t="s">
        <v>326</v>
      </c>
      <c r="B16" s="25" t="s">
        <v>392</v>
      </c>
      <c r="C16" s="25" t="s">
        <v>328</v>
      </c>
      <c r="D16" s="26">
        <v>1248</v>
      </c>
      <c r="E16" s="27" t="s">
        <v>393</v>
      </c>
      <c r="F16" s="27" t="s">
        <v>382</v>
      </c>
      <c r="G16" s="27" t="s">
        <v>378</v>
      </c>
      <c r="H16" s="27" t="s">
        <v>348</v>
      </c>
      <c r="I16" s="27" t="s">
        <v>328</v>
      </c>
      <c r="J16" s="13" t="s">
        <v>394</v>
      </c>
      <c r="K16" s="13"/>
    </row>
    <row r="17" spans="1:11" ht="43.5">
      <c r="A17" s="27" t="s">
        <v>326</v>
      </c>
      <c r="B17" s="25" t="s">
        <v>395</v>
      </c>
      <c r="C17" s="25" t="s">
        <v>328</v>
      </c>
      <c r="D17" s="26">
        <v>1008</v>
      </c>
      <c r="E17" s="27" t="s">
        <v>396</v>
      </c>
      <c r="F17" s="27" t="s">
        <v>330</v>
      </c>
      <c r="G17" s="27" t="s">
        <v>334</v>
      </c>
      <c r="H17" s="27" t="s">
        <v>348</v>
      </c>
      <c r="I17" s="27" t="s">
        <v>328</v>
      </c>
      <c r="J17" s="13" t="s">
        <v>397</v>
      </c>
      <c r="K17" s="13"/>
    </row>
    <row r="18" spans="1:11" ht="29">
      <c r="A18" s="27" t="s">
        <v>326</v>
      </c>
      <c r="B18" s="25" t="s">
        <v>398</v>
      </c>
      <c r="C18" s="25" t="s">
        <v>328</v>
      </c>
      <c r="D18" s="26">
        <v>1344</v>
      </c>
      <c r="E18" s="27" t="s">
        <v>399</v>
      </c>
      <c r="F18" s="27" t="s">
        <v>330</v>
      </c>
      <c r="G18" s="27" t="s">
        <v>334</v>
      </c>
      <c r="H18" s="27" t="s">
        <v>332</v>
      </c>
      <c r="I18" s="27" t="s">
        <v>328</v>
      </c>
      <c r="J18" s="13" t="s">
        <v>400</v>
      </c>
      <c r="K18" s="13"/>
    </row>
    <row r="19" spans="1:11" ht="14.5">
      <c r="A19" s="27" t="s">
        <v>326</v>
      </c>
      <c r="B19" s="25" t="s">
        <v>401</v>
      </c>
      <c r="C19" s="25" t="s">
        <v>328</v>
      </c>
      <c r="D19" s="26">
        <v>1008</v>
      </c>
      <c r="E19" s="27" t="s">
        <v>402</v>
      </c>
      <c r="F19" s="27" t="s">
        <v>330</v>
      </c>
      <c r="G19" s="27" t="s">
        <v>403</v>
      </c>
      <c r="H19" s="27" t="s">
        <v>348</v>
      </c>
      <c r="I19" s="27" t="s">
        <v>366</v>
      </c>
      <c r="J19" s="13" t="s">
        <v>404</v>
      </c>
      <c r="K19" s="13"/>
    </row>
    <row r="20" spans="1:11" ht="29">
      <c r="A20" s="27" t="s">
        <v>326</v>
      </c>
      <c r="B20" s="25" t="s">
        <v>405</v>
      </c>
      <c r="C20" s="25" t="s">
        <v>328</v>
      </c>
      <c r="D20" s="26">
        <v>1344</v>
      </c>
      <c r="E20" s="27" t="s">
        <v>406</v>
      </c>
      <c r="F20" s="27" t="s">
        <v>360</v>
      </c>
      <c r="G20" s="27" t="s">
        <v>407</v>
      </c>
      <c r="H20" s="27" t="s">
        <v>383</v>
      </c>
      <c r="I20" s="27" t="s">
        <v>366</v>
      </c>
      <c r="J20" s="13" t="s">
        <v>408</v>
      </c>
      <c r="K20" s="13"/>
    </row>
    <row r="21" spans="1:10" ht="14.5">
      <c r="A21" s="27" t="s">
        <v>326</v>
      </c>
      <c r="B21" s="25" t="s">
        <v>409</v>
      </c>
      <c r="C21" s="25" t="s">
        <v>328</v>
      </c>
      <c r="D21" s="26">
        <v>1000</v>
      </c>
      <c r="E21" s="27" t="s">
        <v>410</v>
      </c>
      <c r="F21" s="27" t="s">
        <v>330</v>
      </c>
      <c r="G21" s="27" t="s">
        <v>388</v>
      </c>
      <c r="H21" s="27" t="s">
        <v>348</v>
      </c>
      <c r="I21" s="27" t="s">
        <v>366</v>
      </c>
      <c r="J21" s="13" t="s">
        <v>411</v>
      </c>
    </row>
    <row r="22" spans="1:11" ht="58">
      <c r="A22" s="27" t="s">
        <v>326</v>
      </c>
      <c r="B22" s="25" t="s">
        <v>412</v>
      </c>
      <c r="C22" s="25" t="s">
        <v>328</v>
      </c>
      <c r="D22" s="26">
        <v>1536</v>
      </c>
      <c r="E22" s="27" t="s">
        <v>413</v>
      </c>
      <c r="F22" s="27" t="s">
        <v>414</v>
      </c>
      <c r="G22" s="27" t="s">
        <v>415</v>
      </c>
      <c r="H22" s="27" t="s">
        <v>332</v>
      </c>
      <c r="I22" s="27" t="s">
        <v>416</v>
      </c>
      <c r="J22" s="13" t="s">
        <v>417</v>
      </c>
      <c r="K22" s="24" t="s">
        <v>368</v>
      </c>
    </row>
    <row r="23" spans="1:10" ht="29">
      <c r="A23" s="27" t="s">
        <v>326</v>
      </c>
      <c r="B23" s="25" t="s">
        <v>418</v>
      </c>
      <c r="C23" s="25" t="s">
        <v>419</v>
      </c>
      <c r="D23" s="26">
        <v>6600</v>
      </c>
      <c r="E23" s="27" t="s">
        <v>420</v>
      </c>
      <c r="F23" s="27" t="s">
        <v>360</v>
      </c>
      <c r="G23" s="27" t="s">
        <v>421</v>
      </c>
      <c r="H23" s="27" t="s">
        <v>348</v>
      </c>
      <c r="I23" s="27" t="s">
        <v>366</v>
      </c>
      <c r="J23" s="13" t="s">
        <v>422</v>
      </c>
    </row>
    <row r="24" spans="1:10" ht="14.5">
      <c r="A24" s="27" t="s">
        <v>326</v>
      </c>
      <c r="B24" s="25" t="s">
        <v>423</v>
      </c>
      <c r="C24" s="25" t="s">
        <v>419</v>
      </c>
      <c r="D24" s="26">
        <v>5184</v>
      </c>
      <c r="E24" s="27" t="s">
        <v>424</v>
      </c>
      <c r="F24" s="27" t="s">
        <v>330</v>
      </c>
      <c r="G24" s="27" t="s">
        <v>421</v>
      </c>
      <c r="H24" s="27" t="s">
        <v>348</v>
      </c>
      <c r="I24" s="27" t="s">
        <v>416</v>
      </c>
      <c r="J24" s="27" t="s">
        <v>425</v>
      </c>
    </row>
    <row r="25" spans="1:10" ht="43.5">
      <c r="A25" s="27" t="s">
        <v>326</v>
      </c>
      <c r="B25" s="25" t="s">
        <v>426</v>
      </c>
      <c r="C25" s="25" t="s">
        <v>419</v>
      </c>
      <c r="D25" s="26">
        <v>1560</v>
      </c>
      <c r="E25" s="27" t="s">
        <v>427</v>
      </c>
      <c r="F25" s="27" t="s">
        <v>330</v>
      </c>
      <c r="G25" s="27" t="s">
        <v>421</v>
      </c>
      <c r="H25" s="27" t="s">
        <v>348</v>
      </c>
      <c r="I25" s="27" t="s">
        <v>416</v>
      </c>
      <c r="J25" s="13" t="s">
        <v>428</v>
      </c>
    </row>
  </sheetData>
  <conditionalFormatting sqref="C1:C1048575">
    <cfRule type="containsText" priority="1" dxfId="1" operator="containsText" text="Closed">
      <formula>NOT(ISERROR(SEARCH("Closed",C1)))</formula>
    </cfRule>
    <cfRule type="containsText" priority="2" dxfId="2" operator="containsText" text="Open">
      <formula>NOT(ISERROR(SEARCH("Open",C1)))</formula>
    </cfRule>
  </conditionalFormatting>
  <pageMargins left="0.7" right="0.7" top="0.75" bottom="0.75" header="0.3" footer="0.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item1.xml><?xml version="1.0" encoding="utf-8"?>
<ct:contentTypeSchema xmlns:ct="http://schemas.microsoft.com/office/2006/metadata/contentType" xmlns:ma="http://schemas.microsoft.com/office/2006/metadata/properties/metaAttributes" ct:_="" ma:_="" ma:contentTypeName="SEW Document" ma:contentTypeID="0x0101002FFF9A575D6B38469CD63CD7D7987C7A00C5702D89C1198E4E850518420636C38A" ma:contentTypeVersion="4" ma:contentTypeDescription="" ma:contentTypeScope="" ma:versionID="77e49ca9b4bef511ca0bb0cf325455ff">
  <xsd:schema xmlns:xsd="http://www.w3.org/2001/XMLSchema" xmlns:xs="http://www.w3.org/2001/XMLSchema" xmlns:p="http://schemas.microsoft.com/office/2006/metadata/properties" xmlns:ns2="2ee41fb0-7a7d-4882-ae4f-5505adec40f2" targetNamespace="http://schemas.microsoft.com/office/2006/metadata/properties" ma:root="true" ma:fieldsID="6cb0ed724e4031f610288472d47d929f" ns2:_="">
    <xsd:import namespace="2ee41fb0-7a7d-4882-ae4f-5505adec40f2"/>
    <xsd:element name="properties">
      <xsd:complexType>
        <xsd:sequence>
          <xsd:element name="documentManagement">
            <xsd:complexType>
              <xsd:all>
                <xsd:element ref="ns2:l9ce733ac1094b259da4a2d0decc129d" minOccurs="0"/>
                <xsd:element ref="ns2:TaxCatchAll" minOccurs="0"/>
                <xsd:element ref="ns2:TaxCatchAllLabel" minOccurs="0"/>
                <xsd:element ref="ns2:l2b23a1a14bf4843b3b690ab4ae2600c" minOccurs="0"/>
                <xsd:element ref="ns2:ec64ef2785e74216be148e23abbadcea" minOccurs="0"/>
                <xsd:element ref="ns2:d9fd5b152e944965b9cf565d57f626d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41fb0-7a7d-4882-ae4f-5505adec40f2" elementFormDefault="qualified">
    <xsd:import namespace="http://schemas.microsoft.com/office/2006/documentManagement/types"/>
    <xsd:import namespace="http://schemas.microsoft.com/office/infopath/2007/PartnerControls"/>
    <xsd:element name="l9ce733ac1094b259da4a2d0decc129d" ma:index="8" nillable="true" ma:taxonomy="true" ma:internalName="l9ce733ac1094b259da4a2d0decc129d" ma:taxonomyFieldName="DocumentTypeMMD" ma:displayName="Document Type" ma:readOnly="false" ma:default="" ma:fieldId="{59ce733a-c109-4b25-9da4-a2d0decc129d}" ma:sspId="4172b26f-223a-4053-bd2d-050a842095b8" ma:termSetId="86d1e7c2-0e92-49e7-baeb-63cdfec1727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58d7a17-f14e-4f3f-a98b-9d5a7eae84ab}" ma:internalName="TaxCatchAll" ma:showField="CatchAllData" ma:web="061a0d5a-3cbf-420d-a3f1-3bc568de467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58d7a17-f14e-4f3f-a98b-9d5a7eae84ab}" ma:internalName="TaxCatchAllLabel" ma:readOnly="true" ma:showField="CatchAllDataLabel" ma:web="061a0d5a-3cbf-420d-a3f1-3bc568de467b">
      <xsd:complexType>
        <xsd:complexContent>
          <xsd:extension base="dms:MultiChoiceLookup">
            <xsd:sequence>
              <xsd:element name="Value" type="dms:Lookup" maxOccurs="unbounded" minOccurs="0" nillable="true"/>
            </xsd:sequence>
          </xsd:extension>
        </xsd:complexContent>
      </xsd:complexType>
    </xsd:element>
    <xsd:element name="l2b23a1a14bf4843b3b690ab4ae2600c" ma:index="12" nillable="true" ma:taxonomy="true" ma:internalName="l2b23a1a14bf4843b3b690ab4ae2600c" ma:taxonomyFieldName="FinancialYearMMD" ma:displayName="Financial Year" ma:readOnly="false" ma:default="3;#2023/24|75875e6a-6ed3-4aaa-90a6-d019e0e5c749" ma:fieldId="{52b23a1a-14bf-4843-b3b6-90ab4ae2600c}" ma:sspId="4172b26f-223a-4053-bd2d-050a842095b8" ma:termSetId="7e4aec2b-2a25-45bd-a96a-3e45873f73b4" ma:anchorId="00000000-0000-0000-0000-000000000000" ma:open="false" ma:isKeyword="false">
      <xsd:complexType>
        <xsd:sequence>
          <xsd:element ref="pc:Terms" minOccurs="0" maxOccurs="1"/>
        </xsd:sequence>
      </xsd:complexType>
    </xsd:element>
    <xsd:element name="ec64ef2785e74216be148e23abbadcea" ma:index="14" nillable="true" ma:taxonomy="true" ma:internalName="ec64ef2785e74216be148e23abbadcea" ma:taxonomyFieldName="DocumentStatusMMD" ma:displayName="Document Status" ma:readOnly="false" ma:default="2;#Draft|126e9c2e-f225-498e-899e-2cd818ca277f" ma:fieldId="{ec64ef27-85e7-4216-be14-8e23abbadcea}" ma:sspId="4172b26f-223a-4053-bd2d-050a842095b8" ma:termSetId="1c904bcb-f041-4249-aebb-2b0ec3eb175a" ma:anchorId="00000000-0000-0000-0000-000000000000" ma:open="false" ma:isKeyword="false">
      <xsd:complexType>
        <xsd:sequence>
          <xsd:element ref="pc:Terms" minOccurs="0" maxOccurs="1"/>
        </xsd:sequence>
      </xsd:complexType>
    </xsd:element>
    <xsd:element name="d9fd5b152e944965b9cf565d57f626d8" ma:index="17" nillable="true" ma:taxonomy="true" ma:internalName="d9fd5b152e944965b9cf565d57f626d8" ma:taxonomyFieldName="Security_x0020_Classification" ma:displayName="Security Classification" ma:readOnly="false" ma:default="" ma:fieldId="{d9fd5b15-2e94-4965-b9cf-565d57f626d8}" ma:sspId="4172b26f-223a-4053-bd2d-050a842095b8" ma:termSetId="6e5e6f10-9527-4ba2-9cda-5f16974ac9b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ee41fb0-7a7d-4882-ae4f-5505adec40f2">
      <Value>2</Value>
      <Value>33</Value>
    </TaxCatchAll>
    <ec64ef2785e74216be148e23abbadcea xmlns="2ee41fb0-7a7d-4882-ae4f-5505adec40f2">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126e9c2e-f225-498e-899e-2cd818ca277f</TermId>
        </TermInfo>
      </Terms>
    </ec64ef2785e74216be148e23abbadcea>
    <d9fd5b152e944965b9cf565d57f626d8 xmlns="2ee41fb0-7a7d-4882-ae4f-5505adec40f2">
      <Terms xmlns="http://schemas.microsoft.com/office/infopath/2007/PartnerControls"/>
    </d9fd5b152e944965b9cf565d57f626d8>
    <l9ce733ac1094b259da4a2d0decc129d xmlns="2ee41fb0-7a7d-4882-ae4f-5505adec40f2">
      <Terms xmlns="http://schemas.microsoft.com/office/infopath/2007/PartnerControls"/>
    </l9ce733ac1094b259da4a2d0decc129d>
    <l2b23a1a14bf4843b3b690ab4ae2600c xmlns="2ee41fb0-7a7d-4882-ae4f-5505adec40f2">
      <Terms xmlns="http://schemas.microsoft.com/office/infopath/2007/PartnerControls">
        <TermInfo xmlns="http://schemas.microsoft.com/office/infopath/2007/PartnerControls">
          <TermName xmlns="http://schemas.microsoft.com/office/infopath/2007/PartnerControls">2024/25</TermName>
          <TermId xmlns="http://schemas.microsoft.com/office/infopath/2007/PartnerControls">1ce0af4c-6ab5-426d-81ec-bd71dbdf4282</TermId>
        </TermInfo>
      </Terms>
    </l2b23a1a14bf4843b3b690ab4ae2600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4172b26f-223a-4053-bd2d-050a842095b8" ContentTypeId="0x0101002FFF9A575D6B38469CD63CD7D7987C7A" PreviousValue="false" LastSyncTimeStamp="2021-06-10T00:53:44.973Z"/>
</file>

<file path=customXml/itemProps1.xml><?xml version="1.0" encoding="utf-8"?>
<ds:datastoreItem xmlns:ds="http://schemas.openxmlformats.org/officeDocument/2006/customXml" ds:itemID="{0CDE92A4-AA34-48CD-815C-8862023C8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41fb0-7a7d-4882-ae4f-5505adec4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0C1968-5367-406B-AC05-0ABF3223CED2}">
  <ds:schemaRefs>
    <ds:schemaRef ds:uri="http://schemas.microsoft.com/office/2006/metadata/properties"/>
    <ds:schemaRef ds:uri="http://schemas.microsoft.com/office/infopath/2007/PartnerControls"/>
    <ds:schemaRef ds:uri="2ee41fb0-7a7d-4882-ae4f-5505adec40f2"/>
  </ds:schemaRefs>
</ds:datastoreItem>
</file>

<file path=customXml/itemProps3.xml><?xml version="1.0" encoding="utf-8"?>
<ds:datastoreItem xmlns:ds="http://schemas.openxmlformats.org/officeDocument/2006/customXml" ds:itemID="{5BA887AB-18C8-49C7-97BF-2BFAD29AF54C}">
  <ds:schemaRefs>
    <ds:schemaRef ds:uri="http://schemas.microsoft.com/sharepoint/v3/contenttype/forms"/>
  </ds:schemaRefs>
</ds:datastoreItem>
</file>

<file path=customXml/itemProps4.xml><?xml version="1.0" encoding="utf-8"?>
<ds:datastoreItem xmlns:ds="http://schemas.openxmlformats.org/officeDocument/2006/customXml" ds:itemID="{B5D6B77D-A167-4F8D-8E6F-47C35A21063F}">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4</vt:i4>
      </vt:variant>
    </vt:vector>
  </HeadingPairs>
  <TitlesOfParts>
    <vt:vector size="4" baseType="lpstr">
      <vt:lpstr>Introduction</vt:lpstr>
      <vt:lpstr>Validation process-detailed</vt:lpstr>
      <vt:lpstr>McCrea Cont Usage Alarm CASE wi</vt:lpstr>
      <vt:lpstr>Lrg Leak Customer Support</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Grice, Bryony</cp:lastModifiedBy>
  <dcterms:created xsi:type="dcterms:W3CDTF">2025-05-29T01:22:20Z</dcterms:created>
  <dcterms:modified xsi:type="dcterms:W3CDTF">2025-06-06T04:17:47Z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0x0101002FFF9A575D6B38469CD63CD7D7987C7A00C5702D89C1198E4E850518420636C38A</vt:lpwstr>
  </property>
  <property fmtid="{D5CDD505-2E9C-101B-9397-08002B2CF9AE}" pid="3" name="FinancialYearMMD">
    <vt:lpwstr>33;#2024/25|1ce0af4c-6ab5-426d-81ec-bd71dbdf4282</vt:lpwstr>
  </property>
  <property fmtid="{D5CDD505-2E9C-101B-9397-08002B2CF9AE}" pid="4" name="MediaServiceImageTags">
    <vt:lpwstr/>
  </property>
  <property fmtid="{D5CDD505-2E9C-101B-9397-08002B2CF9AE}" pid="5" name="lcf76f155ced4ddcb4097134ff3c332f">
    <vt:lpwstr/>
  </property>
  <property fmtid="{D5CDD505-2E9C-101B-9397-08002B2CF9AE}" pid="6" name="DocumentStatusMMD">
    <vt:lpwstr>2;#Draft|126e9c2e-f225-498e-899e-2cd818ca277f</vt:lpwstr>
  </property>
  <property fmtid="{D5CDD505-2E9C-101B-9397-08002B2CF9AE}" pid="7" name="DocumentTypeMMD">
    <vt:lpwstr/>
  </property>
  <property fmtid="{D5CDD505-2E9C-101B-9397-08002B2CF9AE}" pid="8" name="Security Classification">
    <vt:lpwstr/>
  </property>
  <property fmtid="{D5CDD505-2E9C-101B-9397-08002B2CF9AE}" pid="9" name="Security_x0020_Classification">
    <vt:lpwstr/>
  </property>
</Properties>
</file>